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ITEP\ITEPshare\CorpStudy\2016\Offshore Shell\"/>
    </mc:Choice>
  </mc:AlternateContent>
  <bookViews>
    <workbookView xWindow="0" yWindow="0" windowWidth="19200" windowHeight="11370"/>
  </bookViews>
  <sheets>
    <sheet name="Appendix" sheetId="2" r:id="rId1"/>
  </sheets>
  <definedNames>
    <definedName name="_xlnm._FilterDatabase" localSheetId="0" hidden="1">Appendix!$A$1:$G$1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2" i="2" l="1"/>
  <c r="E336" i="2"/>
  <c r="E333" i="2"/>
  <c r="E325" i="2"/>
  <c r="E324" i="2"/>
  <c r="E309" i="2"/>
  <c r="E264" i="2"/>
  <c r="E263" i="2"/>
  <c r="E261" i="2"/>
  <c r="E224" i="2"/>
  <c r="E223" i="2"/>
  <c r="E219" i="2"/>
  <c r="E210" i="2"/>
  <c r="E202" i="2"/>
  <c r="E184" i="2"/>
  <c r="E132" i="2"/>
  <c r="E116" i="2"/>
  <c r="E112" i="2"/>
  <c r="E109" i="2"/>
  <c r="E103" i="2"/>
  <c r="E93" i="2"/>
  <c r="E86" i="2"/>
  <c r="E70" i="2"/>
  <c r="E42" i="2"/>
  <c r="E39" i="2"/>
  <c r="E16" i="2"/>
  <c r="E5" i="2"/>
  <c r="E353" i="2"/>
  <c r="E320" i="2"/>
  <c r="E288" i="2"/>
  <c r="E233" i="2"/>
  <c r="E172" i="2"/>
  <c r="E171" i="2"/>
  <c r="E113" i="2"/>
  <c r="E91" i="2"/>
  <c r="E362" i="2"/>
  <c r="E343" i="2"/>
  <c r="E337" i="2"/>
  <c r="E323" i="2"/>
  <c r="E230" i="2"/>
  <c r="E209" i="2"/>
  <c r="E139" i="2"/>
  <c r="E134" i="2"/>
  <c r="E54" i="2"/>
  <c r="E29" i="2"/>
  <c r="E19" i="2"/>
  <c r="E21" i="2"/>
  <c r="E167" i="2"/>
  <c r="E142" i="2"/>
  <c r="E106" i="2"/>
  <c r="E17" i="2"/>
  <c r="E270" i="2"/>
  <c r="E115" i="2"/>
  <c r="E79" i="2"/>
  <c r="E306" i="2"/>
  <c r="E130" i="2"/>
  <c r="E61" i="2"/>
  <c r="E375" i="2"/>
  <c r="E169" i="2"/>
  <c r="E129" i="2"/>
  <c r="E222" i="2"/>
  <c r="E27" i="2"/>
  <c r="E315" i="2"/>
  <c r="E374" i="2"/>
  <c r="E244" i="2"/>
  <c r="E182" i="2"/>
  <c r="E136" i="2"/>
  <c r="E117" i="2"/>
  <c r="E9" i="2"/>
  <c r="E390" i="2"/>
  <c r="E356" i="2"/>
  <c r="E322" i="2"/>
  <c r="E237" i="2"/>
  <c r="E65" i="2"/>
  <c r="E170" i="2"/>
  <c r="E81" i="2"/>
  <c r="E361" i="2"/>
  <c r="E259" i="2"/>
  <c r="E131" i="2"/>
  <c r="E97" i="2"/>
  <c r="E77" i="2"/>
  <c r="E281" i="2"/>
  <c r="E266" i="2"/>
  <c r="E104" i="2"/>
  <c r="E33" i="2"/>
  <c r="E221" i="2"/>
  <c r="E178" i="2"/>
  <c r="E47" i="2"/>
  <c r="E144" i="2"/>
  <c r="E187" i="2"/>
  <c r="E232" i="2"/>
  <c r="E30" i="2"/>
  <c r="E378" i="2"/>
  <c r="E145" i="2"/>
  <c r="E205" i="2"/>
  <c r="E8" i="2"/>
  <c r="E211" i="2"/>
  <c r="E351" i="2"/>
  <c r="E278" i="2"/>
  <c r="E76" i="2"/>
  <c r="E107" i="2"/>
  <c r="E358" i="2"/>
  <c r="E200" i="2"/>
  <c r="E369" i="2"/>
  <c r="E111" i="2"/>
  <c r="E164" i="2"/>
  <c r="E388" i="2"/>
  <c r="E13" i="2"/>
  <c r="E274" i="2"/>
  <c r="E394" i="2"/>
  <c r="E300" i="2"/>
  <c r="E357" i="2"/>
  <c r="E366" i="2"/>
  <c r="E257" i="2"/>
  <c r="E163" i="2"/>
  <c r="E376" i="2"/>
  <c r="E310" i="2"/>
  <c r="E191" i="2"/>
  <c r="E12" i="2"/>
  <c r="E137" i="2"/>
  <c r="E181" i="2"/>
  <c r="E289" i="2"/>
  <c r="E6" i="2"/>
  <c r="E207" i="2"/>
  <c r="E15" i="2"/>
  <c r="E355" i="2"/>
  <c r="E229" i="2"/>
  <c r="E143" i="2"/>
  <c r="E267" i="2"/>
  <c r="E183" i="2"/>
  <c r="E304" i="2"/>
  <c r="E308" i="2"/>
  <c r="E273" i="2"/>
  <c r="E38" i="2"/>
  <c r="E387" i="2"/>
  <c r="E269" i="2"/>
  <c r="E220" i="2"/>
  <c r="E85" i="2"/>
  <c r="E197" i="2"/>
  <c r="E196" i="2"/>
  <c r="E36" i="2"/>
  <c r="E174" i="2"/>
  <c r="E121" i="2"/>
  <c r="E299" i="2"/>
  <c r="E23" i="2"/>
  <c r="E327" i="2"/>
  <c r="E78" i="2"/>
  <c r="E227" i="2"/>
  <c r="E185" i="2"/>
  <c r="E120" i="2"/>
  <c r="E352" i="2"/>
  <c r="E339" i="2"/>
  <c r="E226" i="2"/>
  <c r="E24" i="2"/>
  <c r="E41" i="2"/>
  <c r="E43" i="2"/>
  <c r="E213" i="2"/>
  <c r="E364" i="2"/>
  <c r="E92" i="2"/>
  <c r="E377" i="2"/>
  <c r="E114" i="2"/>
  <c r="E231" i="2"/>
  <c r="E312" i="2"/>
  <c r="E95" i="2"/>
  <c r="E265" i="2"/>
  <c r="E254" i="2"/>
  <c r="E301" i="2"/>
  <c r="E317" i="2"/>
  <c r="E365" i="2"/>
  <c r="E151" i="2"/>
  <c r="E157" i="2"/>
  <c r="E384" i="2"/>
  <c r="E342" i="2"/>
  <c r="E152" i="2"/>
  <c r="E28" i="2"/>
  <c r="E234" i="2"/>
  <c r="E360" i="2"/>
  <c r="E258" i="2"/>
  <c r="E214" i="2"/>
  <c r="E215" i="2"/>
  <c r="E141" i="2"/>
  <c r="E341" i="2"/>
  <c r="E305" i="2"/>
  <c r="E60" i="2"/>
  <c r="E313" i="2"/>
  <c r="E175" i="2"/>
  <c r="E350" i="2"/>
  <c r="E344" i="2"/>
  <c r="E101" i="2"/>
  <c r="E67" i="2"/>
  <c r="E282" i="2"/>
  <c r="E392" i="2"/>
  <c r="E381" i="2"/>
  <c r="E330" i="2"/>
  <c r="E100" i="2"/>
  <c r="E345" i="2"/>
  <c r="E57" i="2"/>
  <c r="E45" i="2"/>
  <c r="E173" i="2"/>
  <c r="E354" i="2"/>
  <c r="E186" i="2"/>
  <c r="E318" i="2"/>
  <c r="E307" i="2"/>
  <c r="E367" i="2"/>
  <c r="E295" i="2"/>
  <c r="E147" i="2"/>
  <c r="E349" i="2"/>
  <c r="E118" i="2"/>
  <c r="E235" i="2"/>
  <c r="E110" i="2"/>
  <c r="E347" i="2"/>
  <c r="E340" i="2"/>
  <c r="E225" i="2"/>
  <c r="E316" i="2"/>
  <c r="E150" i="2"/>
  <c r="E201" i="2"/>
  <c r="E7" i="2"/>
  <c r="E252" i="2"/>
  <c r="E161" i="2"/>
  <c r="E72" i="2"/>
  <c r="E391" i="2"/>
  <c r="E326" i="2"/>
  <c r="E135" i="2"/>
  <c r="E68" i="2"/>
  <c r="E18" i="2"/>
  <c r="E293" i="2"/>
  <c r="E314" i="2"/>
  <c r="E302" i="2"/>
  <c r="E140" i="2"/>
  <c r="E168" i="2"/>
  <c r="E275" i="2"/>
  <c r="E37" i="2"/>
  <c r="E247" i="2"/>
  <c r="E218" i="2"/>
  <c r="E158" i="2"/>
  <c r="E372" i="2"/>
  <c r="E370" i="2"/>
  <c r="E88" i="2"/>
  <c r="E22" i="2"/>
  <c r="E125" i="2"/>
  <c r="E123" i="2"/>
  <c r="E44" i="2"/>
  <c r="E146" i="2"/>
  <c r="E383" i="2"/>
  <c r="E155" i="2"/>
  <c r="E228" i="2"/>
  <c r="E206" i="2"/>
  <c r="E153" i="2"/>
  <c r="E49" i="2"/>
  <c r="E271" i="2"/>
  <c r="E251" i="2"/>
  <c r="E69" i="2"/>
  <c r="E287" i="2"/>
  <c r="E189" i="2"/>
  <c r="E82" i="2"/>
  <c r="E395" i="2"/>
  <c r="E10" i="2"/>
  <c r="E255" i="2"/>
  <c r="E190" i="2"/>
  <c r="E276" i="2"/>
  <c r="E195" i="2"/>
  <c r="E303" i="2"/>
  <c r="E166" i="2"/>
  <c r="E380" i="2"/>
  <c r="E260" i="2"/>
  <c r="E331" i="2"/>
  <c r="E286" i="2"/>
  <c r="E199" i="2"/>
  <c r="E99" i="2"/>
  <c r="E94" i="2"/>
  <c r="E311" i="2"/>
  <c r="E46" i="2"/>
  <c r="E368" i="2"/>
  <c r="E279" i="2"/>
  <c r="E297" i="2"/>
  <c r="E35" i="2"/>
  <c r="E102" i="2"/>
  <c r="E96" i="2"/>
  <c r="E62" i="2"/>
  <c r="E236" i="2"/>
  <c r="E179" i="2"/>
  <c r="E280" i="2"/>
  <c r="E238" i="2"/>
  <c r="E133" i="2"/>
  <c r="E332" i="2"/>
  <c r="E212" i="2"/>
  <c r="E371" i="2"/>
  <c r="E26" i="2"/>
  <c r="E338" i="2"/>
  <c r="E396" i="2"/>
  <c r="E321" i="2"/>
  <c r="E74" i="2"/>
  <c r="E14" i="2"/>
  <c r="E256" i="2"/>
  <c r="E277" i="2"/>
  <c r="E32" i="2"/>
  <c r="E40" i="2"/>
  <c r="E73" i="2"/>
  <c r="E389" i="2"/>
  <c r="E290" i="2"/>
  <c r="E216" i="2"/>
  <c r="E329" i="2"/>
  <c r="E291" i="2"/>
  <c r="E90" i="2"/>
  <c r="E249" i="2"/>
  <c r="E59" i="2"/>
  <c r="E334" i="2"/>
  <c r="E243" i="2"/>
  <c r="E359" i="2"/>
  <c r="E328" i="2"/>
  <c r="E319" i="2"/>
  <c r="E217" i="2"/>
  <c r="E108" i="2"/>
  <c r="E148" i="2"/>
  <c r="E48" i="2"/>
  <c r="E194" i="2"/>
  <c r="E241" i="2"/>
  <c r="E124" i="2"/>
  <c r="E58" i="2"/>
  <c r="E386" i="2"/>
  <c r="E51" i="2"/>
  <c r="E11" i="2"/>
  <c r="E373" i="2"/>
  <c r="E52" i="2"/>
  <c r="E128" i="2"/>
  <c r="E239" i="2"/>
  <c r="E165" i="2"/>
  <c r="E156" i="2"/>
  <c r="E335" i="2"/>
  <c r="E89" i="2"/>
  <c r="E55" i="2"/>
  <c r="E176" i="2"/>
  <c r="E149" i="2"/>
  <c r="E204" i="2"/>
  <c r="E253" i="2"/>
  <c r="E66" i="2"/>
  <c r="E346" i="2"/>
  <c r="E53" i="2"/>
  <c r="E245" i="2"/>
  <c r="E348" i="2"/>
  <c r="E188" i="2"/>
  <c r="E208" i="2"/>
  <c r="E63" i="2"/>
  <c r="E393" i="2"/>
  <c r="E34" i="2"/>
  <c r="E75" i="2"/>
  <c r="E294" i="2"/>
  <c r="E268" i="2"/>
  <c r="E20" i="2"/>
  <c r="E250" i="2"/>
  <c r="E56" i="2"/>
  <c r="E262" i="2"/>
  <c r="E292" i="2"/>
  <c r="E98" i="2"/>
  <c r="E127" i="2"/>
  <c r="E2" i="2"/>
  <c r="E385" i="2"/>
  <c r="E240" i="2"/>
  <c r="E122" i="2"/>
  <c r="E180" i="2"/>
  <c r="E71" i="2"/>
  <c r="E50" i="2"/>
  <c r="E119" i="2"/>
  <c r="E248" i="2"/>
  <c r="E3" i="2"/>
  <c r="E285" i="2"/>
  <c r="E105" i="2"/>
  <c r="E64" i="2"/>
  <c r="E4" i="2"/>
  <c r="E379" i="2"/>
  <c r="E126" i="2"/>
  <c r="E192" i="2"/>
  <c r="E159" i="2"/>
  <c r="E160" i="2"/>
  <c r="E298" i="2"/>
  <c r="E363" i="2"/>
  <c r="E87" i="2"/>
  <c r="E25" i="2"/>
  <c r="E198" i="2"/>
  <c r="E283" i="2"/>
  <c r="E272" i="2"/>
  <c r="E84" i="2"/>
  <c r="E80" i="2"/>
  <c r="E177" i="2"/>
  <c r="E296" i="2"/>
  <c r="E138" i="2"/>
  <c r="E203" i="2"/>
  <c r="E83" i="2"/>
  <c r="E162" i="2"/>
  <c r="E242" i="2"/>
  <c r="E193" i="2"/>
  <c r="E154" i="2"/>
  <c r="E246" i="2"/>
  <c r="E284" i="2"/>
  <c r="E31" i="2"/>
</calcChain>
</file>

<file path=xl/comments1.xml><?xml version="1.0" encoding="utf-8"?>
<comments xmlns="http://schemas.openxmlformats.org/spreadsheetml/2006/main">
  <authors>
    <author>RWP</author>
  </authors>
  <commentList>
    <comment ref="A248" authorId="0" shapeId="0">
      <text>
        <r>
          <rPr>
            <b/>
            <sz val="8"/>
            <color indexed="81"/>
            <rFont val="Tahoma"/>
            <family val="2"/>
          </rPr>
          <t>RWP:</t>
        </r>
        <r>
          <rPr>
            <sz val="8"/>
            <color indexed="81"/>
            <rFont val="Tahoma"/>
            <family val="2"/>
          </rPr>
          <t xml:space="preserve">
Former Kraft, Only 2012 10-K</t>
        </r>
      </text>
    </comment>
  </commentList>
</comments>
</file>

<file path=xl/sharedStrings.xml><?xml version="1.0" encoding="utf-8"?>
<sst xmlns="http://schemas.openxmlformats.org/spreadsheetml/2006/main" count="1191" uniqueCount="765">
  <si>
    <t>Company</t>
  </si>
  <si>
    <t>Tax Haven Subsidiaries</t>
  </si>
  <si>
    <t>Location of Tax Haven Subsidiaries</t>
  </si>
  <si>
    <t>Amount Held Offshore ($ millions)</t>
  </si>
  <si>
    <t>Tax Rate Paid on Offshore Cash</t>
  </si>
  <si>
    <t>Estimated U.S. Tax Bill on Offshore Cash</t>
  </si>
  <si>
    <t>State Located</t>
  </si>
  <si>
    <t>Apple</t>
  </si>
  <si>
    <t>Ireland(3)</t>
  </si>
  <si>
    <t>California</t>
  </si>
  <si>
    <t>Pfizer</t>
  </si>
  <si>
    <t>Bahamas(11), Cayman Islands(1), Channel Islands(3), Costa Rica(3), Hong Kong(7), Ireland(29), Luxembourg(42), Netherlands(65), Panama(4), Singapore(10), Switzerland(6)</t>
  </si>
  <si>
    <t>New York</t>
  </si>
  <si>
    <t>Microsoft</t>
  </si>
  <si>
    <t>Ireland(3), Luxembourg(1), Singapore(1)</t>
  </si>
  <si>
    <t>Washington</t>
  </si>
  <si>
    <t>General Electric</t>
  </si>
  <si>
    <t>Bahamas(1), Bermuda(3), Ireland(2), Luxembourg(3), Netherlands(7), Singapore(4)</t>
  </si>
  <si>
    <t>Connecticut</t>
  </si>
  <si>
    <t>International Business Machines</t>
  </si>
  <si>
    <t>Bahamas(1), Bahrain(1), Barbados(1), Bermuda(1), Costa Rica(1), Hong Kong(1), Ireland(2), Luxembourg(1), Malta(1), Mauritius(1), Netherlands(2), Seychelles(1), Singapore(1), Switzerland(1)</t>
  </si>
  <si>
    <t>Merck</t>
  </si>
  <si>
    <t>Bermuda(11), Costa Rica(2), Cyprus(3), Hong Kong(3), Ireland(25), Lebanon(1), Luxembourg(1), Netherlands(44), Panama(5), Singapore(7), Switzerland(23)</t>
  </si>
  <si>
    <t>New Jersey</t>
  </si>
  <si>
    <t>Google</t>
  </si>
  <si>
    <t>Ireland(1)</t>
  </si>
  <si>
    <t>Cisco Systems</t>
  </si>
  <si>
    <t>Bahrain(1), Bermuda(6), Cayman Islands(1), Channel Islands(1), Costa Rica(1), Cyprus(1), Hong Kong(7), Ireland(9), Jordan(1), Luxembourg(3), Mauritius(2), Netherlands(13), Panama(1), Singapore(6), Switzerland(3)</t>
  </si>
  <si>
    <t>Johnson &amp; Johnson</t>
  </si>
  <si>
    <t>Hong Kong(1), Ireland(26), Luxembourg(4), Netherlands(12), Singapore(1), Switzerland(18)</t>
  </si>
  <si>
    <t>Exxon Mobil</t>
  </si>
  <si>
    <t>Bahamas(20), Bermuda(1), Cayman Islands(1), Hong Kong(1), Luxembourg(2), Netherlands(7), Singapore(3)</t>
  </si>
  <si>
    <t>Texas</t>
  </si>
  <si>
    <t>Procter &amp; Gamble</t>
  </si>
  <si>
    <t>Costa Rica(1), Hong Kong(1), Ireland(1), Lebanon(1), Luxembourg(3), Netherlands(17), Panama(1), Singapore(3), Switzerland(7)</t>
  </si>
  <si>
    <t>Ohio</t>
  </si>
  <si>
    <t>Hewlett-Packard</t>
  </si>
  <si>
    <t>Bahrain(2), Bermuda(6), British Virgin Islands(2), Cayman Islands(7), Costa Rica(2), Hong Kong(4), Ireland(9), Luxembourg(3), Netherlands(50), Panama(2), Singapore(5), Switzerland(3)</t>
  </si>
  <si>
    <t>Chevron</t>
  </si>
  <si>
    <t>Bahamas(2), Bermuda(5), Liberia(1)</t>
  </si>
  <si>
    <t>Citigroup</t>
  </si>
  <si>
    <t>Aruba(1), Bahamas(21), Bahrain(1), Bermuda(6), Cayman Islands(22), Channel Islands(12), Costa Rica(7), Hong Kong(20), Ireland(11), Luxembourg(8), Mauritius(5), Monaco(1), Netherlands(3), Panama(3), Singapore(12), Switzerland(6), Turks and Caicos(1)</t>
  </si>
  <si>
    <t>Oracle</t>
  </si>
  <si>
    <t>Ireland(5)</t>
  </si>
  <si>
    <t>PepsiCo</t>
  </si>
  <si>
    <t>Barbados(1), Bermuda(15), Cayman Islands(6), Costa Rica(2), Cyprus(13), Gibraltar(2), Hong Kong(10), Ireland(9), Jordan(1), Liechtenstein(1), Luxembourg(24), Mauritius(2), Netherlands(32), Netherlands Antilles(8), Panama(1), Singapore(2), Switzerland(6)</t>
  </si>
  <si>
    <t>J.P. Morgan Chase &amp; Co.</t>
  </si>
  <si>
    <t>Bahamas(7), Barbados(1), Bermuda(19), British Virgin Islands(9), Cayman Islands(149), Channel Islands(18), Cyprus(1), Hong Kong(17), Ireland(13), Luxembourg(61), Malta(13), Marshall Islands(3), Mauritius(33), Netherlands(12), Singapore(25), Switzerland(4)</t>
  </si>
  <si>
    <t>Amgen</t>
  </si>
  <si>
    <t>Bermuda(5), Ireland(1), Netherlands(2), Switzerland(1)</t>
  </si>
  <si>
    <t>Coca-Cola</t>
  </si>
  <si>
    <t>Bermuda(1), Cayman Islands(3), Costa Rica(1), Hong Kong(1), Ireland(2), Luxembourg(2), Netherlands(1), Singapore(4)</t>
  </si>
  <si>
    <t>Georgia</t>
  </si>
  <si>
    <t>United Technologies</t>
  </si>
  <si>
    <t>Cayman Islands(1), Gibraltar(1), Hong Kong(4), Ireland(2), Luxembourg(9), Netherlands(8), Singapore(2), Switzerland(4)</t>
  </si>
  <si>
    <t>Qualcomm</t>
  </si>
  <si>
    <t>Singapore(3)</t>
  </si>
  <si>
    <t>Goldman Sachs Group</t>
  </si>
  <si>
    <t>Bahamas(1), Barbados(4), Bermuda(19), British Virgin Islands(6), Cayman Islands(537), Channel Islands(17), Costa Rica(1), Cyprus(2), Gibraltar(1), Hong Kong(19), Ireland(64), Isle of Man(3), Luxembourg(197), Mauritius(49), Monaco(1), Netherlands(45), Panama(1), Singapore(18), Switzerland(2)</t>
  </si>
  <si>
    <t>Gilead Sciences</t>
  </si>
  <si>
    <t>Hong Kong(1), Ireland(6), Luxembourg(1), Netherlands(1), Panama(1), Singapore(1), Switzerland(1)</t>
  </si>
  <si>
    <t>Intel</t>
  </si>
  <si>
    <t>Bermuda(1), Cayman Islands(5), Ireland(1), Malta(1), Netherlands(5)</t>
  </si>
  <si>
    <t>Eli Lilly</t>
  </si>
  <si>
    <t>Bermuda(2), British Virgin Islands(2), Cayman Islands(5), Ireland(4), Netherlands(8), Singapore(2), Switzerland(10)</t>
  </si>
  <si>
    <t>Indiana</t>
  </si>
  <si>
    <t>Wal-Mart Stores</t>
  </si>
  <si>
    <t/>
  </si>
  <si>
    <t>Arkansas</t>
  </si>
  <si>
    <t>AbbVie Inc</t>
  </si>
  <si>
    <t>Bahamas(1), Bermuda(3), Cayman Islands(1), Channel Islands(3), Cyprus(1), Gibraltar(2), Hong Kong(1), Ireland(6), Luxembourg(5), Netherlands(9), Panama(1), Singapore(2), Switzerland(3)</t>
  </si>
  <si>
    <t>Illinois</t>
  </si>
  <si>
    <t>Bristol-Myers Squibb</t>
  </si>
  <si>
    <t>Bermuda(1), Costa Rica(1), Hong Kong(1), Ireland(6), Lebanon(1), Luxembourg(2), Netherlands(7), Panama(1), Singapore(1), Switzerland(2)</t>
  </si>
  <si>
    <t>Danaher</t>
  </si>
  <si>
    <t>Cayman Islands(1), Hong Kong(4), Ireland(4), Luxembourg(1), Netherlands(8), Singapore(5), Switzerland(8)</t>
  </si>
  <si>
    <t>District of Columbia</t>
  </si>
  <si>
    <t>Philip Morris International</t>
  </si>
  <si>
    <t>Netherlands(2), Switzerland(5)</t>
  </si>
  <si>
    <t>Abbott Laboratories</t>
  </si>
  <si>
    <t>Bahamas(2), Barbados(1), Bermuda(6), British Virgin Islands(1), Cayman Islands(4), Costa Rica(3), Cyprus(2), Gibraltar(3), Hong Kong(4), Ireland(12), Lebanon(1), Luxembourg(9), Malta(2), Netherlands(21), Panama(13), Singapore(4), Switzerland(5), U.S. Virgin Islands(1)</t>
  </si>
  <si>
    <t>Mondelēz International</t>
  </si>
  <si>
    <t>Bahamas(1), Bahrain(2), Costa Rica(3), Cyprus(1), Hong Kong(2), Ireland(14), Lebanon(2), Mauritius(1), Netherlands(28), Panama(1), Singapore(10), Switzerland(13)</t>
  </si>
  <si>
    <t>Dow Chemical</t>
  </si>
  <si>
    <t>Bahrain(3), Bermuda(6), Costa Rica(2), Hong Kong(8), Ireland(2), Luxembourg(1), Mauritius(2), Netherlands(37), Panama(1), Singapore(13), Switzerland(9), U.S. Virgin Islands(1)</t>
  </si>
  <si>
    <t>Michigan</t>
  </si>
  <si>
    <t>Bank of America Corp.</t>
  </si>
  <si>
    <t>Bahamas(2), Bermuda(4), Cayman Islands(18), Channel Islands(13), Costa Rica(1), Gibraltar(4), Hong Kong(3), Ireland(8), Luxembourg(13), Mauritius(6), Netherlands(25), Netherlands Antilles(1), Singapore(8), Switzerland(3)</t>
  </si>
  <si>
    <t>North Carolina</t>
  </si>
  <si>
    <t>Caterpillar</t>
  </si>
  <si>
    <t>Bermuda(8), British Virgin Islands(1), Cayman Islands(3), Channel Islands(1), Costa Rica(1), Hong Kong(7), Ireland(3), Luxembourg(7), Netherlands(11), Panama(3), Singapore(11), Switzerland(13)</t>
  </si>
  <si>
    <t>Honeywell International</t>
  </si>
  <si>
    <t>Luxembourg(1), Switzerland(3)</t>
  </si>
  <si>
    <t>DuPont</t>
  </si>
  <si>
    <t>Bermuda(2), Hong Kong(3), Luxembourg(11), Netherlands(7), Singapore(1), Switzerland(4)</t>
  </si>
  <si>
    <t>Delaware</t>
  </si>
  <si>
    <t>McDonald's</t>
  </si>
  <si>
    <t>Hong Kong(1), Luxembourg(4), Netherlands(1), Singapore(1), Switzerland(3)</t>
  </si>
  <si>
    <t>Western Digital</t>
  </si>
  <si>
    <t>Bermuda(3), Cayman Islands(13), Hong Kong(4), Ireland(8), Luxembourg(1), Netherlands(12), Singapore(7), Switzerland(1)</t>
  </si>
  <si>
    <t>3M</t>
  </si>
  <si>
    <t>Hong Kong(1), Luxembourg(4), Netherlands(1), Panama(1), Singapore(4), Switzerland(3)</t>
  </si>
  <si>
    <t>Minnesota</t>
  </si>
  <si>
    <t>EMC</t>
  </si>
  <si>
    <t>Ireland(3), Netherlands(1)</t>
  </si>
  <si>
    <t>Massachusetts</t>
  </si>
  <si>
    <t>Corning</t>
  </si>
  <si>
    <t>Ireland(1), Luxembourg(6), Mauritius(1), Netherlands(3), Singapore(1)</t>
  </si>
  <si>
    <t>Praxair</t>
  </si>
  <si>
    <t>Bahrain(2), Costa Rica(1), Ireland(3), Luxembourg(4), Mauritius(1), Netherlands(3), Panama(1), Singapore(4), Switzerland(2)</t>
  </si>
  <si>
    <t>Nike</t>
  </si>
  <si>
    <t>Bermuda(3), Hong Kong(8), Jordan(1), Netherlands(38), Panama(1), Singapore(3), Switzerland(1)</t>
  </si>
  <si>
    <t>Oregon</t>
  </si>
  <si>
    <t>Berkshire Hathaway</t>
  </si>
  <si>
    <t>Cayman Islands(1), Gibraltar(2), Luxembourg(2), Netherlands(4)</t>
  </si>
  <si>
    <t>Nebraska</t>
  </si>
  <si>
    <t>Morgan Stanley</t>
  </si>
  <si>
    <t>Bermuda(4), Cayman Islands(280), Channel Islands(33), Cyprus(4), Gibraltar(1), Hong Kong(18), Ireland(45), Luxembourg(76), Malta(1), Mauritius(16), Netherlands(131), Singapore(58), Switzerland(2)</t>
  </si>
  <si>
    <t>American Express</t>
  </si>
  <si>
    <t>Bahrain(1), British Virgin Islands(1), Cayman Islands(1), Channel Islands(10), Hong Kong(3), Luxembourg(4), Netherlands(7), Netherlands Antilles(1), Singapore(2), Switzerland(2)</t>
  </si>
  <si>
    <t>Occidental Petroleum</t>
  </si>
  <si>
    <t>Bermuda(62), Cayman Islands(9), Hong Kong(1), Liberia(1), Malta(1), Netherlands(4), Panama(1), Singapore(2), St. Kitts and Nevis(26), Switzerland(2)</t>
  </si>
  <si>
    <t>Priceline.com</t>
  </si>
  <si>
    <t>Mauritius(1), Netherlands(3), Singapore(1)</t>
  </si>
  <si>
    <t>Celgene</t>
  </si>
  <si>
    <t>Bermuda(5), Hong Kong(2), Ireland(2), Luxembourg(2), Netherlands(4), Singapore(1), Switzerland(16)</t>
  </si>
  <si>
    <t>Archer Daniels Midland</t>
  </si>
  <si>
    <t>British Virgin Islands(1), Cayman Islands(1), Hong Kong(1), Netherlands(1), Switzerland(1)</t>
  </si>
  <si>
    <t>Xerox</t>
  </si>
  <si>
    <t>Barbados(4), Bermuda(9), Channel Islands(1), Hong Kong(3), Ireland(5), Luxembourg(3), Malta(1), Netherlands(15), Singapore(2), St. Lucia(1), Switzerland(4), Turks and Caicos(1)</t>
  </si>
  <si>
    <t>Boston Scientific</t>
  </si>
  <si>
    <t>Bermuda(1), Costa Rica(1), Hong Kong(1), Ireland(6), Lebanon(2), Luxembourg(1), Netherlands(7), Singapore(1), Switzerland(2)</t>
  </si>
  <si>
    <t>Kimberly-Clark</t>
  </si>
  <si>
    <t>Bahrain(1), Bermuda(1), Cayman Islands(5), Channel Islands(2), Costa Rica(2), Cyprus(1), Hong Kong(2), Luxembourg(4), Malta(1), Netherlands(10), Panama(2), Singapore(7), Switzerland(1)</t>
  </si>
  <si>
    <t>Illinois Tool Works</t>
  </si>
  <si>
    <t>Bermuda(8), British Virgin Islands(4), Costa Rica(2), Hong Kong(9), Ireland(6), Luxembourg(10), Malta(1), Mauritius(2), Netherlands(21), Netherlands Antilles(2), Singapore(8), Switzerland(3)</t>
  </si>
  <si>
    <t>Thermo Fisher Scientific</t>
  </si>
  <si>
    <t>Barbados(3), Bermuda(4), British Virgin Islands(1), Cayman Islands(12), Channel Islands(1), Costa Rica(1), Gibraltar(2), Hong Kong(18), Ireland(8), Luxembourg(24), Malta(6), Netherlands(54), Singapore(10), Switzerland(15)</t>
  </si>
  <si>
    <t>Micron Technology</t>
  </si>
  <si>
    <t>Netherlands(2), Singapore(1)</t>
  </si>
  <si>
    <t>Idaho</t>
  </si>
  <si>
    <t>Baxter International</t>
  </si>
  <si>
    <t>Costa Rica(1), Hong Kong(1), Ireland(2), Malta(2), Netherlands(4), Singapore(2), Switzerland(4)</t>
  </si>
  <si>
    <t>Texas Instruments</t>
  </si>
  <si>
    <t>Hong Kong(5), Ireland(1), Luxembourg(2), Netherlands(2), Singapore(2)</t>
  </si>
  <si>
    <t>Cameron International</t>
  </si>
  <si>
    <t>Bermuda(1), Cayman Islands(11), Hong Kong(1), Ireland(5), Luxembourg(25), Malta(1), Netherlands(7), Singapore(4), St. Lucia(1)</t>
  </si>
  <si>
    <t>National Oilwell Varco</t>
  </si>
  <si>
    <t>Bahrain(1), Barbados(1), Bermuda(1), British Virgin Islands(2), Cayman Islands(7), Channel Islands(1), Cyprus(1), Mauritius(2), Netherlands(39), Singapore(19), Switzerland(1)</t>
  </si>
  <si>
    <t>Johnson Controls</t>
  </si>
  <si>
    <t>Wisconsin</t>
  </si>
  <si>
    <t>Franklin Resources</t>
  </si>
  <si>
    <t>Bahamas(2), Bermuda(1), British Virgin Islands(1), Cayman Islands(12), Channel Islands(2), Hong Kong(4), Ireland(1), Luxembourg(4), Mauritius(1), Singapore(2), Switzerland(2)</t>
  </si>
  <si>
    <t>Hess</t>
  </si>
  <si>
    <t>Cayman Islands(10), Netherlands(2)</t>
  </si>
  <si>
    <t>Becton Dickinson</t>
  </si>
  <si>
    <t>Bermuda(3), British Virgin Islands(1), Cayman Islands(3), Gibraltar(4), Hong Kong(4), Ireland(8), Luxembourg(9), Mauritius(1), Netherlands(12), Singapore(6), Switzerland(6)</t>
  </si>
  <si>
    <t>Cognizant Technology Solutions</t>
  </si>
  <si>
    <t>Channel Islands(2), Costa Rica(1), Cyprus(2), Hong Kong(1), Ireland(1), Luxembourg(1), Mauritius(2), Netherlands(3), Singapore(1), Switzerland(2)</t>
  </si>
  <si>
    <t>Stryker</t>
  </si>
  <si>
    <t>Barbados(1), British Virgin Islands(1), Cayman Islands(1), Hong Kong(6), Ireland(7), Lebanon(1), Luxembourg(2), Mauritius(1), Netherlands(17), Panama(1), Singapore(1), Switzerland(7)</t>
  </si>
  <si>
    <t>General Motors</t>
  </si>
  <si>
    <t>Bermuda(1), Cayman Islands(2), Hong Kong(1), Ireland(1), Netherlands(8), Singapore(1), Switzerland(3)</t>
  </si>
  <si>
    <t>Halliburton</t>
  </si>
  <si>
    <t>Barbados(1), Bermuda(1), Cayman Islands(3), Netherlands(7), Singapore(1), Switzerland(1)</t>
  </si>
  <si>
    <t>Mattel</t>
  </si>
  <si>
    <t>Bermuda(2), Hong Kong(1), Netherlands(5), Singapore(1)</t>
  </si>
  <si>
    <t>Emerson Electric</t>
  </si>
  <si>
    <t>Bahrain(2), Bermuda(1), Costa Rica(1), Hong Kong(7), Ireland(4), Luxembourg(1), Mauritius(3), Netherlands(23), Panama(1), Singapore(12), Switzerland(13)</t>
  </si>
  <si>
    <t>Missouri</t>
  </si>
  <si>
    <t>Baxalta</t>
  </si>
  <si>
    <t>Ireland(1), Netherlands(1), Singapore(1), Switzerland(3)</t>
  </si>
  <si>
    <t>Visa</t>
  </si>
  <si>
    <t>Singapore(1)</t>
  </si>
  <si>
    <t>Air Products &amp; Chemicals</t>
  </si>
  <si>
    <t>Bahrain(1), Bermuda(1), Hong Kong(1), Ireland(1), Netherlands(5), Panama(1), Singapore(2), Switzerland(1)</t>
  </si>
  <si>
    <t>Pennsylvania</t>
  </si>
  <si>
    <t>Bank of New York Mellon Corp.</t>
  </si>
  <si>
    <t>Bahamas(2), Bermuda(6), Cayman Islands(69), Channel Islands(13), Hong Kong(2), Ireland(55), Luxembourg(16), Malta(1), Mauritius(1), Netherlands(18), Singapore(4), Switzerland(1)</t>
  </si>
  <si>
    <t>Western Union</t>
  </si>
  <si>
    <t>Barbados(1), Bermuda(14), Costa Rica(1), Hong Kong(2), Ireland(13), Luxembourg(4), Malta(3), Panama(2), Singapore(4), Switzerland(1)</t>
  </si>
  <si>
    <t>Colorado</t>
  </si>
  <si>
    <t>Biogen</t>
  </si>
  <si>
    <t>Bermuda(1), Hong Kong(1), Ireland(1), Luxembourg(1), Netherlands(2), Singapore(1), Switzerland(7)</t>
  </si>
  <si>
    <t>eBay</t>
  </si>
  <si>
    <t>Luxembourg(2), Netherlands(1), Switzerland(1)</t>
  </si>
  <si>
    <t>McKesson</t>
  </si>
  <si>
    <t>International Paper</t>
  </si>
  <si>
    <t>Bermuda(1), British Virgin Islands(1), Hong Kong(2), Luxembourg(5), Netherlands(4), Singapore(3), Switzerland(1)</t>
  </si>
  <si>
    <t>Tennessee</t>
  </si>
  <si>
    <t>Baker Hughes</t>
  </si>
  <si>
    <t>Bermuda(1), Luxembourg(10), Netherlands(4)</t>
  </si>
  <si>
    <t>Ford Motor</t>
  </si>
  <si>
    <t>Mauritius(1), Netherlands(2), Switzerland(1)</t>
  </si>
  <si>
    <t>Deere</t>
  </si>
  <si>
    <t>Luxembourg(3), Singapore(1), Switzerland(1)</t>
  </si>
  <si>
    <t>Las Vegas Sands</t>
  </si>
  <si>
    <t>Bermuda(1), Cayman Islands(22), Hong Kong(4), Macau(10), Mauritius(1), Netherlands(5), Singapore(2)</t>
  </si>
  <si>
    <t>Nevada</t>
  </si>
  <si>
    <t>Sealed Air</t>
  </si>
  <si>
    <t>Barbados(2), Cayman Islands(1), Costa Rica(1), Hong Kong(4), Ireland(3), Luxembourg(5), Netherlands(21), Singapore(2), Switzerland(7)</t>
  </si>
  <si>
    <t>St. Jude Medical</t>
  </si>
  <si>
    <t>Costa Rica(1), Hong Kong(1), Ireland(2), Lebanon(1), Luxembourg(7), Netherlands(4), Singapore(2), Switzerland(3)</t>
  </si>
  <si>
    <t>United Parcel Service</t>
  </si>
  <si>
    <t>Hong Kong(2), Singapore(1), U.S. Virgin Islands(1)</t>
  </si>
  <si>
    <t>MetLife</t>
  </si>
  <si>
    <t>Bermuda(1), Cayman Islands(9), Cyprus(3), Hong Kong(4), Ireland(9), Singapore(3), Switzerland(2)</t>
  </si>
  <si>
    <t>State Street Corp.</t>
  </si>
  <si>
    <t>Bermuda(1), Cayman Islands(9), Channel Islands(14), Hong Kong(5), Ireland(15), Liechtenstein(1), Luxembourg(8), Mauritius(2), Singapore(3), Switzerland(6)</t>
  </si>
  <si>
    <t>BlackRock</t>
  </si>
  <si>
    <t>Cayman Islands(5), Channel Islands(8), Cyprus(1), Hong Kong(4), Ireland(5), Isle of Man(3), Luxembourg(7), Netherlands(5), Singapore(4), Switzerland(2)</t>
  </si>
  <si>
    <t>Monsanto</t>
  </si>
  <si>
    <t>British Virgin Islands(1), Netherlands(6), Switzerland(1)</t>
  </si>
  <si>
    <t>Colgate-Palmolive</t>
  </si>
  <si>
    <t>British Virgin Islands(1), Hong Kong(2), Ireland(1), Netherlands(2), Singapore(3), Switzerland(2)</t>
  </si>
  <si>
    <t>PPL</t>
  </si>
  <si>
    <t>Stanley Black &amp; Decker</t>
  </si>
  <si>
    <t>British Virgin Islands(4), Cayman Islands(7), Costa Rica(1), Hong Kong(13), Ireland(22), Liechtenstein(1), Luxembourg(16), Macau(1), Netherlands(14), Panama(4), Singapore(10), Switzerland(6)</t>
  </si>
  <si>
    <t>Lam Research</t>
  </si>
  <si>
    <t>Barbados(2), Cayman Islands(3), Hong Kong(2), Ireland(2), Luxembourg(1), Netherlands(4), Singapore(3), Switzerland(4)</t>
  </si>
  <si>
    <t>PPG Industries</t>
  </si>
  <si>
    <t>Bermuda(1), Hong Kong(2), Ireland(1), Luxembourg(2), Netherlands(10), Singapore(2), Switzerland(3)</t>
  </si>
  <si>
    <t>Whirlpool</t>
  </si>
  <si>
    <t>Bermuda(3), British Virgin Islands(1), Hong Kong(4), Ireland(3), Luxembourg(12), Mauritius(1), Netherlands(6), Singapore(2), Switzerland(4)</t>
  </si>
  <si>
    <t>CBS</t>
  </si>
  <si>
    <t>Bahamas(8), Bermuda(3), Cayman Islands(7), Cyprus(1), Luxembourg(6), Netherlands(13), Panama(1), Singapore(2), Switzerland(3)</t>
  </si>
  <si>
    <t>Autoliv</t>
  </si>
  <si>
    <t>Netherlands(3)</t>
  </si>
  <si>
    <t>Applied Materials</t>
  </si>
  <si>
    <t>Cayman Islands(1), Hong Kong(2), Ireland(1), Luxembourg(6), Netherlands(3), Singapore(3), Switzerland(2)</t>
  </si>
  <si>
    <t>Paccar</t>
  </si>
  <si>
    <t>Netherlands(6)</t>
  </si>
  <si>
    <t>NetApp</t>
  </si>
  <si>
    <t>Bermuda(2), Cyprus(1), Hong Kong(2), Ireland(1), Luxembourg(1), Netherlands(3), Singapore(2), Switzerland(1)</t>
  </si>
  <si>
    <t>Alcoa</t>
  </si>
  <si>
    <t>Luxembourg(1)</t>
  </si>
  <si>
    <t>Celanese</t>
  </si>
  <si>
    <t>Bermuda(1), Cayman Islands(1), Cyprus(1), Hong Kong(1), Luxembourg(3), Netherlands(7), Singapore(4)</t>
  </si>
  <si>
    <t>Sempra Energy</t>
  </si>
  <si>
    <t>Zimmer Biomet Holdings</t>
  </si>
  <si>
    <t>Bermuda(2), Cayman Islands(4), Channel Islands(2), Costa Rica(2), Gibraltar(4), Hong Kong(20), Ireland(6), Luxembourg(14), Netherlands(28), Singapore(2), Switzerland(18)</t>
  </si>
  <si>
    <t>Symantec</t>
  </si>
  <si>
    <t>Ireland(3), Singapore(1)</t>
  </si>
  <si>
    <t>Amphenol</t>
  </si>
  <si>
    <t>Hong Kong(7), Ireland(1), Luxembourg(2), Mauritius(1), Netherlands(4), Samoa(2), Singapore(4)</t>
  </si>
  <si>
    <t>VF</t>
  </si>
  <si>
    <t>Cayman Islands(1), Gibraltar(2), Hong Kong(3), Luxembourg(12), Mauritius(1), Netherlands(1), Singapore(1), Switzerland(4)</t>
  </si>
  <si>
    <t>Kraft Heinz</t>
  </si>
  <si>
    <t>British Virgin Islands(2), Cayman Islands(2), Costa Rica(1), Cyprus(1), Gibraltar(2), Hong Kong(2), Ireland(3), Luxembourg(2), Netherlands(14), Panama(2), Singapore(2)</t>
  </si>
  <si>
    <t>Starwood Hotels &amp; Resorts</t>
  </si>
  <si>
    <t>Luxembourg(6), Singapore(1)</t>
  </si>
  <si>
    <t>Estée Lauder</t>
  </si>
  <si>
    <t>Luxembourg(1), Switzerland(1)</t>
  </si>
  <si>
    <t>MasterCard</t>
  </si>
  <si>
    <t>Netherlands(1), Singapore(2)</t>
  </si>
  <si>
    <t>PayPal Holdings</t>
  </si>
  <si>
    <t>Luxembourg(3), Singapore(2)</t>
  </si>
  <si>
    <t>Home Depot</t>
  </si>
  <si>
    <t>Marsh &amp; McLennan</t>
  </si>
  <si>
    <t>Bahamas(1), Bahrain(1), Barbados(5), Bermuda(20), Cayman Islands(2), Channel Islands(3), Cyprus(2), Hong Kong(12), Ireland(17), Isle of Man(4), Jordan(1), Liechtenstein(1), Luxembourg(13), Macau(1), Malta(2), Mauritius(1), Netherlands(14), Panama(2), Singapore(12), Switzerland(9)</t>
  </si>
  <si>
    <t>BorgWarner</t>
  </si>
  <si>
    <t>Bermuda(1), Hong Kong(1), Ireland(1), Luxembourg(3), Mauritius(1), Monaco(1), Netherlands(3)</t>
  </si>
  <si>
    <t>ConocoPhillips</t>
  </si>
  <si>
    <t>Bahamas(1), Bermuda(5), British Virgin Islands(1), Cayman Islands(6), Liberia(1), Luxembourg(1), Netherlands(3), Singapore(1)</t>
  </si>
  <si>
    <t>Cummins</t>
  </si>
  <si>
    <t>Barbados(1), Costa Rica(1), Hong Kong(3), Netherlands(14), Panama(2), Singapore(4)</t>
  </si>
  <si>
    <t>Arrow Electronics</t>
  </si>
  <si>
    <t>British Virgin Islands(2), Cayman Islands(4), Channel Islands(1), Hong Kong(17), Ireland(1), Luxembourg(1), Mauritius(1), Netherlands(11), Singapore(11), Switzerland(2)</t>
  </si>
  <si>
    <t>Prudential Financial</t>
  </si>
  <si>
    <t>Barbados(1), Bermuda(4), British Virgin Islands(2), Cayman Islands(20), Channel Islands(2), Hong Kong(2), Ireland(1), Luxembourg(17), Singapore(2)</t>
  </si>
  <si>
    <t>Parker Hannifin</t>
  </si>
  <si>
    <t>Bermuda(3), Gibraltar(2), Hong Kong(1), Ireland(1), Luxembourg(10), Netherlands(6), Singapore(2), Switzerland(2)</t>
  </si>
  <si>
    <t>Valero Energy</t>
  </si>
  <si>
    <t>Aruba(5), British Virgin Islands(3), Cayman Islands(2), Ireland(2), Luxembourg(1), Netherlands(2)</t>
  </si>
  <si>
    <t>Avnet</t>
  </si>
  <si>
    <t>British Virgin Islands(3), Hong Kong(16), Ireland(4), Macau(1), Malta(1), Netherlands(7), Singapore(9), Switzerland(2)</t>
  </si>
  <si>
    <t>Arizona</t>
  </si>
  <si>
    <t>Rockwell Automation</t>
  </si>
  <si>
    <t>Ireland(1), Netherlands(1), Singapore(2), Switzerland(1)</t>
  </si>
  <si>
    <t>Computer Sciences</t>
  </si>
  <si>
    <t>Bahrain(1), British Virgin Islands(2), Costa Rica(1), Hong Kong(3), Ireland(7), Luxembourg(5), Mauritius(1), Netherlands(5), Panama(1), Singapore(7), Switzerland(1)</t>
  </si>
  <si>
    <t>Virginia</t>
  </si>
  <si>
    <t>Costco Wholesale</t>
  </si>
  <si>
    <t>Jabil Circuit</t>
  </si>
  <si>
    <t>Bermuda(1), British Virgin Islands(7), Cayman Islands(3), Channel Islands(1), Hong Kong(10), Ireland(2), Luxembourg(3), Mauritius(2), Netherlands(3), Singapore(5)</t>
  </si>
  <si>
    <t>Florida</t>
  </si>
  <si>
    <t>Phillips 66</t>
  </si>
  <si>
    <t>Bermuda(4), Cayman Islands(7), Ireland(1), Panama(1), Singapore(1), Switzerland(1)</t>
  </si>
  <si>
    <t>Starbucks</t>
  </si>
  <si>
    <t>Cayman Islands(1), Costa Rica(1), Cyprus(1), Hong Kong(6), Netherlands(5), Singapore(2), Switzerland(2)</t>
  </si>
  <si>
    <t>News Corp.</t>
  </si>
  <si>
    <t>Cayman Islands(2), Hong Kong(13), Ireland(1), Luxembourg(4), Netherlands(3), Singapore(5), Switzerland(3)</t>
  </si>
  <si>
    <t>Walt Disney</t>
  </si>
  <si>
    <t>Hong Kong(1), Luxembourg(1), Netherlands(2)</t>
  </si>
  <si>
    <t>Hanesbrands</t>
  </si>
  <si>
    <t>Bermuda(1), British Virgin Islands(1), Cayman Islands(16), Costa Rica(6), Hong Kong(2), Ireland(1), Jordan(1), Luxembourg(8), Mauritius(1), Netherlands(2), Panama(3), Switzerland(3)</t>
  </si>
  <si>
    <t>Ralph Lauren</t>
  </si>
  <si>
    <t>Hong Kong(1), Netherlands(3), Switzerland(1)</t>
  </si>
  <si>
    <t>Interpublic Group</t>
  </si>
  <si>
    <t>Netherlands(1)</t>
  </si>
  <si>
    <t>Owens-Illinois</t>
  </si>
  <si>
    <t>Bermuda(1), Hong Kong(5), Mauritius(1), Netherlands(11), Singapore(1), Switzerland(1)</t>
  </si>
  <si>
    <t>Ingredion</t>
  </si>
  <si>
    <t>Luxembourg(4), Mauritius(2), Netherlands(2), Singapore(1)</t>
  </si>
  <si>
    <t>NCR</t>
  </si>
  <si>
    <t>Bahrain(2), Bermuda(6), Cyprus(4), Hong Kong(1), Ireland(4), Luxembourg(6), Macau(1), Netherlands(5), Panama(1), Singapore(3), Switzerland(2)</t>
  </si>
  <si>
    <t>AGCO</t>
  </si>
  <si>
    <t>Hong Kong(1), Ireland(2), Luxembourg(1), Netherlands(10), Singapore(1), Switzerland(2)</t>
  </si>
  <si>
    <t>Yum Brands</t>
  </si>
  <si>
    <t>Bahrain(1), British Virgin Islands(2), Cayman Islands(2), Cyprus(1), Hong Kong(10), Luxembourg(35), Macau(1), Malta(6), Netherlands(10), Singapore(7)</t>
  </si>
  <si>
    <t>Kentucky</t>
  </si>
  <si>
    <t>Cigna</t>
  </si>
  <si>
    <t>Bahrain(1), Bermuda(5), Channel Islands(1), Hong Kong(4), Malta(1), Netherlands(3)</t>
  </si>
  <si>
    <t>Ingram Micro</t>
  </si>
  <si>
    <t>Barbados(1), Bermuda(1), British Virgin Islands(6), Cayman Islands(4), Costa Rica(2), Hong Kong(5), Ireland(1), Lebanon(1), Luxembourg(6), Mauritius(2), Netherlands(21), Panama(2), Singapore(8), Switzerland(4)</t>
  </si>
  <si>
    <t>Phillips-Van Heusen</t>
  </si>
  <si>
    <t>British Virgin Islands(3), Cyprus(1), Hong Kong(7), Ireland(3), Luxembourg(1), Macau(1), Netherlands(18), Singapore(1), Switzerland(3)</t>
  </si>
  <si>
    <t>Cardinal Health</t>
  </si>
  <si>
    <t>Bermuda(1), Hong Kong(1), Ireland(1), Luxembourg(1), Malta(1), Netherlands(1), Singapore(1), Switzerland(1)</t>
  </si>
  <si>
    <t>Mosaic</t>
  </si>
  <si>
    <t>Luxembourg(3), Netherlands(5)</t>
  </si>
  <si>
    <t>Omnicom Group</t>
  </si>
  <si>
    <t>Hong Kong(1), Singapore(1)</t>
  </si>
  <si>
    <t>Ball</t>
  </si>
  <si>
    <t>Barbados(1), British Virgin Islands(4), Cayman Islands(2), Hong Kong(11), Luxembourg(6), Netherlands(5), Singapore(1), Switzerland(2)</t>
  </si>
  <si>
    <t>General Dynamics</t>
  </si>
  <si>
    <t>Bermuda(1), Hong Kong(3), Singapore(2), Switzerland(5)</t>
  </si>
  <si>
    <t>Kellogg</t>
  </si>
  <si>
    <t>Bermuda(3), Cayman Islands(1), Costa Rica(1), Cyprus(2), Hong Kong(2), Ireland(8), Luxembourg(8), Malta(1), Netherlands(2), Panama(1), Singapore(2), Switzerland(3)</t>
  </si>
  <si>
    <t>Loews</t>
  </si>
  <si>
    <t>Bermuda(2), Cayman Islands(3), Channel Islands(1)</t>
  </si>
  <si>
    <t>General Mills</t>
  </si>
  <si>
    <t>Bermuda(9), Hong Kong(6), Ireland(1), Lebanon(2), Luxembourg(5), Mauritius(2), Netherlands(13), Panama(1), Singapore(4), Switzerland(9)</t>
  </si>
  <si>
    <t>Wells Fargo</t>
  </si>
  <si>
    <t>Aruba(1), Barbados(1), Bermuda(3), Cayman Islands(11), Hong Kong(4), Ireland(3), Luxembourg(18), Mauritius(6), Netherlands(4), Singapore(1)</t>
  </si>
  <si>
    <t>FMC Technologies</t>
  </si>
  <si>
    <t>Luxembourg(4), Netherlands(4), Singapore(1), Switzerland(2)</t>
  </si>
  <si>
    <t>Avery Dennison</t>
  </si>
  <si>
    <t>British Virgin Islands(9), Channel Islands(1), Gibraltar(2), Hong Kong(8), Ireland(2), Luxembourg(13), Mauritius(2), Netherlands(24), Singapore(3), Switzerland(3)</t>
  </si>
  <si>
    <t>Eastman Chemical</t>
  </si>
  <si>
    <t>Costa Rica(1), Gibraltar(1), Hong Kong(6), Luxembourg(9), Mauritius(1), Netherlands(12), Singapore(10), Switzerland(2)</t>
  </si>
  <si>
    <t>Ecolab</t>
  </si>
  <si>
    <t>Antigua and Barbuda(1), Aruba(1), Bahamas(1), Barbados(1), Bermuda(1), Channel Islands(1), Costa Rica(1), Hong Kong(5), Ireland(4), Luxembourg(14), Macau(1), Malta(3), Mauritius(1), Netherlands(32), Panama(1), Singapore(4), St. Lucia(1), Switzerland(6)</t>
  </si>
  <si>
    <t>American International Group</t>
  </si>
  <si>
    <t>Bahrain(1), Bermuda(4), Cyprus(1), Hong Kong(2), Ireland(2), Lebanon(1), Liechtenstein(1), Panama(2), Singapore(3), Switzerland(1)</t>
  </si>
  <si>
    <t>Coca-Cola Enterprises</t>
  </si>
  <si>
    <t>Luxembourg(4)</t>
  </si>
  <si>
    <t>Verizon Communications</t>
  </si>
  <si>
    <t>Viacom</t>
  </si>
  <si>
    <t>Bahamas(1), Cayman Islands(6), Channel Islands(1), Hong Kong(2), Mauritius(1), Netherlands(27), Singapore(3), Switzerland(1)</t>
  </si>
  <si>
    <t>Genworth Financial</t>
  </si>
  <si>
    <t>Bermuda(2), Cayman Islands(1), Hong Kong(1), Mauritius(1)</t>
  </si>
  <si>
    <t>Lear</t>
  </si>
  <si>
    <t>Cayman Islands(2), Hong Kong(1), Luxembourg(4), Mauritius(2), Netherlands(3), Singapore(1)</t>
  </si>
  <si>
    <t>Mohawk Industries</t>
  </si>
  <si>
    <t>Barbados(1), Hong Kong(2), Ireland(4), Luxembourg(19), Netherlands(13), Singapore(1), Switzerland(1)</t>
  </si>
  <si>
    <t>Ashland</t>
  </si>
  <si>
    <t>Barbados(1), Bermuda(5), British Virgin Islands(1), Cyprus(1), Gibraltar(2), Hong Kong(2), Ireland(2), Luxembourg(2), Netherlands(11), Singapore(3), Switzerland(2), U.S. Virgin Islands(2)</t>
  </si>
  <si>
    <t>Owens Corning</t>
  </si>
  <si>
    <t>Cayman Islands(2), Hong Kong(1), Netherlands(12), Singapore(2)</t>
  </si>
  <si>
    <t>Harman International Industries</t>
  </si>
  <si>
    <t>Hong Kong(1), Ireland(1), Lebanon(1), Luxembourg(2), Mauritius(2), Netherlands(2), Singapore(3), Switzerland(1)</t>
  </si>
  <si>
    <t>FedEx</t>
  </si>
  <si>
    <t>Luxembourg(2), Netherlands(9)</t>
  </si>
  <si>
    <t>R.R. Donnelley &amp; Sons</t>
  </si>
  <si>
    <t>Barbados(1), British Virgin Islands(1), Cayman Islands(2), Channel Islands(1), Costa Rica(1), Cyprus(1), Hong Kong(3), Ireland(4), Luxembourg(1), Mauritius(1), Netherlands(10), Singapore(2), St. Lucia(1)</t>
  </si>
  <si>
    <t>S&amp;P Global</t>
  </si>
  <si>
    <t>Hong Kong(4), Ireland(1), Luxembourg(4), Netherlands(1), Singapore(9), Switzerland(1)</t>
  </si>
  <si>
    <t>Precision Castparts</t>
  </si>
  <si>
    <t>Bermuda(1), Cayman Islands(2), Hong Kong(4), Ireland(1), Luxembourg(3), Singapore(3)</t>
  </si>
  <si>
    <t>Amazon.com</t>
  </si>
  <si>
    <t>Luxembourg(2)</t>
  </si>
  <si>
    <t>Capital One Financial</t>
  </si>
  <si>
    <t>Expedia</t>
  </si>
  <si>
    <t>Cayman Islands(6), Costa Rica(1), Hong Kong(5), Ireland(3), Luxembourg(2), Mauritius(1), Netherlands(4), Singapore(8), Switzerland(4)</t>
  </si>
  <si>
    <t>Spectra Energy</t>
  </si>
  <si>
    <t>World Fuel Services</t>
  </si>
  <si>
    <t>Bahamas(1), British Virgin Islands(2), Cayman Islands(4), Costa Rica(6), Gibraltar(2), Hong Kong(1), Ireland(2), Luxembourg(2), Netherlands(11), Panama(2), Singapore(3), Switzerland(1)</t>
  </si>
  <si>
    <t>CBRE Group</t>
  </si>
  <si>
    <t>Channel Islands(1), Luxembourg(3), Netherlands(1)</t>
  </si>
  <si>
    <t>Goodyear Tire &amp; Rubber</t>
  </si>
  <si>
    <t>Bermuda(1), Ireland(2), Luxembourg(4), Netherlands(2), Singapore(1), Switzerland(1)</t>
  </si>
  <si>
    <t>Motorola Solutions</t>
  </si>
  <si>
    <t>AECOM Technology</t>
  </si>
  <si>
    <t>Luxembourg(1), Netherlands(1)</t>
  </si>
  <si>
    <t>Jarden</t>
  </si>
  <si>
    <t>Bahamas(2), Bermuda(1), Cayman Islands(2), Costa Rica(1), Hong Kong(10), Ireland(1), Luxembourg(3), Macau(1), Netherlands(3), Switzerland(4)</t>
  </si>
  <si>
    <t>Freeport-McMoRan</t>
  </si>
  <si>
    <t>SanDisk</t>
  </si>
  <si>
    <t>Bermuda(1), Cayman Islands(1), Ireland(3), Netherlands(2)</t>
  </si>
  <si>
    <t>Live Nation Entertainment</t>
  </si>
  <si>
    <t>Cayman Islands(2), Hong Kong(3), Ireland(10), Isle of Man(3), Luxembourg(2), Netherlands(17), Singapore(1), Switzerland(1)</t>
  </si>
  <si>
    <t>Sysco</t>
  </si>
  <si>
    <t>Bahamas(3), Bermuda(3), Cayman Islands(4), Channel Islands(1), Costa Rica(6), Hong Kong(4), Ireland(7), Luxembourg(6), Netherlands(2), Panama(1)</t>
  </si>
  <si>
    <t>Textron</t>
  </si>
  <si>
    <t>Barbados(1), Netherlands(3), Singapore(3), Switzerland(1)</t>
  </si>
  <si>
    <t>Rhode Island</t>
  </si>
  <si>
    <t>Devon Energy</t>
  </si>
  <si>
    <t>Oklahoma</t>
  </si>
  <si>
    <t>Marriott International</t>
  </si>
  <si>
    <t>Anguilla(1), Aruba(1), Bahamas(2), Bahrain(1), Barbados(1), Bermuda(6), British Virgin Islands(8), Cayman Islands(10), Channel Islands(2), Costa Rica(1), Hong Kong(7), Ireland(3), Jordan(3), Lebanon(1), Luxembourg(6), Maldives(1), Malta(1), Netherlands(14), Netherlands Antilles(7), Panama(2), Singapore(3), St. Kitts and Nevis(2), St. Lucia(1), Switzerland(7), Turks and Caicos(1), U.S. Virgin Islands(1)</t>
  </si>
  <si>
    <t>Maryland</t>
  </si>
  <si>
    <t>Dover</t>
  </si>
  <si>
    <t>Barbados(1), British Virgin Islands(1), Cayman Islands(1), Costa Rica(1), Hong Kong(3), Ireland(1), Luxembourg(5), Netherlands(9), Singapore(2), Switzerland(6)</t>
  </si>
  <si>
    <t>Time Warner</t>
  </si>
  <si>
    <t>Netherlands(5), Netherlands Antilles(1), Switzerland(1)</t>
  </si>
  <si>
    <t>Foot Locker</t>
  </si>
  <si>
    <t>Ireland(4), Netherlands(10), Switzerland(2)</t>
  </si>
  <si>
    <t>Principal Financial</t>
  </si>
  <si>
    <t>Bermuda(1), Cayman Islands(3), Hong Kong(10), Ireland(1), Malta(4), Mauritius(1), Singapore(2)</t>
  </si>
  <si>
    <t>Iowa</t>
  </si>
  <si>
    <t>Unum Group</t>
  </si>
  <si>
    <t>Channel Islands(3), Ireland(1)</t>
  </si>
  <si>
    <t>Reinsurance Group of America</t>
  </si>
  <si>
    <t>Barbados(4), Bermuda(2), Ireland(1), Netherlands(2), Singapore(1)</t>
  </si>
  <si>
    <t>Seaboard</t>
  </si>
  <si>
    <t>Bahamas(1), Bermuda(16), Cayman Islands(3), Costa Rica(1), Isle of Man(1), Liberia(2), Mauritius(6), Netherlands(1), Panama(1), Singapore(1)</t>
  </si>
  <si>
    <t>Kansas</t>
  </si>
  <si>
    <t>Icahn Enterprises</t>
  </si>
  <si>
    <t>Aruba(3), Bahrain(2), Bermuda(1), British Virgin Islands(1), Cayman Islands(1), Channel Islands(1), Cyprus(2), Hong Kong(2), Isle of Man(1), Luxembourg(2), Malta(1), Mauritius(1), Netherlands(7), Singapore(2), Switzerland(1)</t>
  </si>
  <si>
    <t>Twenty-First Century Fox</t>
  </si>
  <si>
    <t>Henry Schein</t>
  </si>
  <si>
    <t>Switzerland(1)</t>
  </si>
  <si>
    <t>Avis Budget Group</t>
  </si>
  <si>
    <t>Barbados(1), Channel Islands(3), Isle of Man(3), Luxembourg(3), Monaco(1), Netherlands(3), Singapore(1), Switzerland(3), U.S. Virgin Islands(1)</t>
  </si>
  <si>
    <t>Best Buy</t>
  </si>
  <si>
    <t>Bermuda(1), Hong Kong(2), Luxembourg(1), Mauritius(7), Netherlands(1), Turks and Caicos(1)</t>
  </si>
  <si>
    <t>Terex</t>
  </si>
  <si>
    <t>Bermuda(1), British Virgin Islands(1), Cayman Islands(2), Hong Kong(1), Ireland(2), Mauritius(1), Netherlands(8), Singapore(1), Switzerland(2)</t>
  </si>
  <si>
    <t>Crown Holdings</t>
  </si>
  <si>
    <t>Barbados(1), British Virgin Islands(1), Hong Kong(3), Ireland(1), Jordan(1), Luxembourg(4), Netherlands(6), Singapore(5), Switzerland(1)</t>
  </si>
  <si>
    <t>Staples</t>
  </si>
  <si>
    <t>Bermuda(1), Cayman Islands(3), Cyprus(2), Hong Kong(3), Ireland(2), Luxembourg(2), Netherlands(15), Switzerland(2)</t>
  </si>
  <si>
    <t>Waste Management</t>
  </si>
  <si>
    <t>Hong Kong(2)</t>
  </si>
  <si>
    <t>Wyndham Worldwide</t>
  </si>
  <si>
    <t>Luxembourg(3), Netherlands(1)</t>
  </si>
  <si>
    <t>Penske Automotive Group</t>
  </si>
  <si>
    <t>Campbell Soup</t>
  </si>
  <si>
    <t>Hong Kong(4), Luxembourg(1), Singapore(1)</t>
  </si>
  <si>
    <t>CST Brands</t>
  </si>
  <si>
    <t>Tenneco</t>
  </si>
  <si>
    <t>Hong Kong(1), Luxembourg(3), Mauritius(3), Netherlands(1)</t>
  </si>
  <si>
    <t>TJX</t>
  </si>
  <si>
    <t>Bermuda(2), Hong Kong(1), Ireland(1), Netherlands(1)</t>
  </si>
  <si>
    <t>Hertz Global Holdings</t>
  </si>
  <si>
    <t>Bermuda(1), Hong Kong(2), Ireland(7), Luxembourg(1), Monaco(1), Netherlands(11), Singapore(1), Switzerland(1)</t>
  </si>
  <si>
    <t>Ryder System</t>
  </si>
  <si>
    <t>Bermuda(1), British Virgin Islands(1), Hong Kong(1), Mauritius(1), Netherlands(6), Singapore(3)</t>
  </si>
  <si>
    <t>Boeing</t>
  </si>
  <si>
    <t>Bermuda(1), Netherlands(1)</t>
  </si>
  <si>
    <t>Raytheon</t>
  </si>
  <si>
    <t>Target</t>
  </si>
  <si>
    <t>Fidelity National Information Services</t>
  </si>
  <si>
    <t>Barbados(1), Bermuda(1), Cayman Islands(2), Channel Islands(2), Hong Kong(5), Ireland(3), Luxembourg(5), Mauritius(1), Netherlands(12), Netherlands Antilles(1), Singapore(7), Switzerland(4)</t>
  </si>
  <si>
    <t>Laboratory Corp. of America</t>
  </si>
  <si>
    <t>Cayman Islands(1), Hong Kong(1), Luxembourg(1), Singapore(2)</t>
  </si>
  <si>
    <t>L-3 Communications</t>
  </si>
  <si>
    <t>Costa Rica(1), Hong Kong(1), Ireland(1), Singapore(1)</t>
  </si>
  <si>
    <t>Newell Rubbermaid</t>
  </si>
  <si>
    <t>Cayman Islands(3), Hong Kong(1), Luxembourg(3), Netherlands(2), Switzerland(1)</t>
  </si>
  <si>
    <t>United Rentals</t>
  </si>
  <si>
    <t>Markel Corporation</t>
  </si>
  <si>
    <t>Bermuda(6), Ireland(1), Netherlands(3)</t>
  </si>
  <si>
    <t>Anixter International</t>
  </si>
  <si>
    <t>Barbados(1), Costa Rica(1), Hong Kong(3), Ireland(1), Netherlands(9), Panama(1), Singapore(1), Switzerland(1)</t>
  </si>
  <si>
    <t>Gap</t>
  </si>
  <si>
    <t>Hong Kong(3), Ireland(1), Netherlands(2), Singapore(1)</t>
  </si>
  <si>
    <t>Tech Data</t>
  </si>
  <si>
    <t>Cayman Islands(2), Costa Rica(1), Ireland(1), Luxembourg(2), Netherlands(2), Switzerland(2)</t>
  </si>
  <si>
    <t>WESCO International</t>
  </si>
  <si>
    <t>Hong Kong(1), Netherlands(8), Singapore(2)</t>
  </si>
  <si>
    <t>Genuine Parts</t>
  </si>
  <si>
    <t>Hong Kong(1), Netherlands(2)</t>
  </si>
  <si>
    <t>GameStop</t>
  </si>
  <si>
    <t>Ireland(4), Luxembourg(4), Netherlands(1), Switzerland(1)</t>
  </si>
  <si>
    <t>Univar</t>
  </si>
  <si>
    <t>Hong Kong(1), Ireland(3), Netherlands(6), Singapore(2), Switzerland(1)</t>
  </si>
  <si>
    <t>Sanmina-SCI</t>
  </si>
  <si>
    <t>British Virgin Islands(2), Cayman Islands(1), Hong Kong(4), Ireland(2), Mauritius(1), Netherlands(1), Singapore(4)</t>
  </si>
  <si>
    <t>Quintiles</t>
  </si>
  <si>
    <t>Costa Rica(2), Hong Kong(1), Ireland(2), Luxembourg(5), Mauritius(2), Netherlands(3), Panama(1), Singapore(2), Switzerland(2)</t>
  </si>
  <si>
    <t>Navistar International</t>
  </si>
  <si>
    <t>Cayman Islands(1)</t>
  </si>
  <si>
    <t>Northrop Grumman</t>
  </si>
  <si>
    <t>ConAgra Foods</t>
  </si>
  <si>
    <t>Rockwell Collins</t>
  </si>
  <si>
    <t>Luxembourg(3)</t>
  </si>
  <si>
    <t>Manpower</t>
  </si>
  <si>
    <t>British Virgin Islands(1), Cayman Islands(1), Costa Rica(2), Cyprus(1), Hong Kong(9), Ireland(4), Luxembourg(4), Macau(1), Monaco(1), Netherlands(33), Panama(2), Singapore(5), Switzerland(4)</t>
  </si>
  <si>
    <t>Discovery Communications</t>
  </si>
  <si>
    <t>Barbados(1), Hong Kong(3), Ireland(3), Luxembourg(6), Mauritius(1), Netherlands(3), Singapore(3), Switzerland(1)</t>
  </si>
  <si>
    <t>W.W. Grainger</t>
  </si>
  <si>
    <t>Costa Rica(1), Mauritius(1), Netherlands(16), Panama(2), Singapore(1)</t>
  </si>
  <si>
    <t>Commercial Metals</t>
  </si>
  <si>
    <t>Bermuda(2), Cyprus(2), Hong Kong(1), Luxembourg(10), Singapore(2), Switzerland(3)</t>
  </si>
  <si>
    <t>UnitedHealth Group</t>
  </si>
  <si>
    <t>Bermuda(1), Cayman Islands(3), Hong Kong(1), Ireland(1), Luxembourg(8), Netherlands(4), Singapore(1)</t>
  </si>
  <si>
    <t>L Brands</t>
  </si>
  <si>
    <t>Hong Kong(1)</t>
  </si>
  <si>
    <t>AutoZone</t>
  </si>
  <si>
    <t>Automatic Data Processing</t>
  </si>
  <si>
    <t>AmerisourceBergen</t>
  </si>
  <si>
    <t>LKQ</t>
  </si>
  <si>
    <t>Ireland(2), Netherlands(54)</t>
  </si>
  <si>
    <t>Synnex</t>
  </si>
  <si>
    <t>Bermuda(2), British Virgin Islands(4), Costa Rica(2), Hong Kong(4), Ireland(2), Netherlands(2), Singapore(2)</t>
  </si>
  <si>
    <t>Travelers Cos.</t>
  </si>
  <si>
    <t>Bermuda(1)</t>
  </si>
  <si>
    <t>Dr Pepper Snapple Group</t>
  </si>
  <si>
    <t>Huntsman</t>
  </si>
  <si>
    <t>Cayman Islands(1), Hong Kong(8), Luxembourg(2), Netherlands(12), Panama(1), Singapore(4), Switzerland(3)</t>
  </si>
  <si>
    <t>Lockheed Martin</t>
  </si>
  <si>
    <t>CH2M Hill</t>
  </si>
  <si>
    <t>Spirit AeroSystems Holdings</t>
  </si>
  <si>
    <t>Netherlands(4), Singapore(1)</t>
  </si>
  <si>
    <t>Ameriprise Financial</t>
  </si>
  <si>
    <t>Channel Islands(7), Hong Kong(1), Luxembourg(2), Malta(1), Singapore(3), Switzerland(4)</t>
  </si>
  <si>
    <t>Quanta Services</t>
  </si>
  <si>
    <t>British Virgin Islands(3), Costa Rica(1), Luxembourg(1), Netherlands(1), Panama(1)</t>
  </si>
  <si>
    <t>Duke Energy</t>
  </si>
  <si>
    <t>Bermuda(14), Cayman Islands(5), Gibraltar(3), Luxembourg(6), Netherlands(6)</t>
  </si>
  <si>
    <t>Hershey</t>
  </si>
  <si>
    <t>Hong Kong(1), Netherlands(1), Singapore(2)</t>
  </si>
  <si>
    <t>Arthur J Gallagher &amp; Co</t>
  </si>
  <si>
    <t>Anguilla(1), Barbados(2), Bermuda(10), Cayman Islands(3), Channel Islands(12), Gibraltar(2), Hong Kong(1), Isle of Man(1), Luxembourg(1), Malta(2), Mauritius(1), Singapore(1), St. Kitts and Nevis(1), St. Lucia(3), St. Vincent and Grenadines(1)</t>
  </si>
  <si>
    <t>INTL FCStone</t>
  </si>
  <si>
    <t>British Virgin Islands(1), Hong Kong(1), Netherlands(2), Singapore(2)</t>
  </si>
  <si>
    <t>J.M. Smucker</t>
  </si>
  <si>
    <t>Clorox</t>
  </si>
  <si>
    <t>Bermuda(1), British Virgin Islands(1), Cayman Islands(1), Costa Rica(1), Hong Kong(2), Luxembourg(2), Panama(1), Switzerland(2)</t>
  </si>
  <si>
    <t>Leucadia National</t>
  </si>
  <si>
    <t>Office Depot</t>
  </si>
  <si>
    <t>Bermuda(2), Cayman Islands(1), Hong Kong(2), Ireland(3), Luxembourg(3), Netherlands(13), Switzerland(2)</t>
  </si>
  <si>
    <t>WestRock</t>
  </si>
  <si>
    <t>Luxembourg(2), Netherlands(1)</t>
  </si>
  <si>
    <t>Assurant</t>
  </si>
  <si>
    <t>Cayman Islands(4), Hong Kong(1), Ireland(1), Isle of Man(1), Malta(1), Netherlands(2), Turks and Caicos(2)</t>
  </si>
  <si>
    <t>Oshkosh</t>
  </si>
  <si>
    <t>Hong Kong(1), Mauritius(1), Netherlands(9), Singapore(1)</t>
  </si>
  <si>
    <t>Reliance Steel &amp; Aluminum</t>
  </si>
  <si>
    <t>Singapore(2)</t>
  </si>
  <si>
    <t>Raymond James Financial</t>
  </si>
  <si>
    <t>British Virgin Islands(2), Mauritius(2)</t>
  </si>
  <si>
    <t>HRG Group</t>
  </si>
  <si>
    <t>Bermuda(1), British Virgin Islands(1), Cayman Islands(5), Costa Rica(1), Hong Kong(8), Ireland(1), Luxembourg(3), Netherlands(4), Panama(1), Singapore(1), Switzerland(1)</t>
  </si>
  <si>
    <t>Nucor</t>
  </si>
  <si>
    <t>First American</t>
  </si>
  <si>
    <t>Mauritius(1), Netherlands(2), Panama(1)</t>
  </si>
  <si>
    <t>Lowe's</t>
  </si>
  <si>
    <t>Tyson Foods</t>
  </si>
  <si>
    <t>Bermuda(2), British Virgin Islands(1), Cayman Islands(1), Hong Kong(3), Luxembourg(3), Mauritius(1), Netherlands(1)</t>
  </si>
  <si>
    <t>Alliance Data Systems</t>
  </si>
  <si>
    <t>Bermuda(3), Hong Kong(4), Ireland(3), Luxembourg(3), Netherlands(25), Singapore(1), Switzerland(2)</t>
  </si>
  <si>
    <t>Kelly Services</t>
  </si>
  <si>
    <t>Luxembourg(1), Netherlands(3), Singapore(6), Switzerland(3)</t>
  </si>
  <si>
    <t>Advance Auto Parts</t>
  </si>
  <si>
    <t>PNC Financial Services Group</t>
  </si>
  <si>
    <t>Bermuda(10), Cayman Islands(39), Channel Islands(8), Cyprus(1), Hong Kong(5), Ireland(8), Isle of Man(3), Luxembourg(8), Netherlands(5), Singapore(4), Switzerland(1)</t>
  </si>
  <si>
    <t>Hormel Foods</t>
  </si>
  <si>
    <t>Netherlands(2)</t>
  </si>
  <si>
    <t>Express Scripts</t>
  </si>
  <si>
    <t>Ireland(1), Netherlands(2), Switzerland(1)</t>
  </si>
  <si>
    <t>Airgas</t>
  </si>
  <si>
    <t>Insight Enterprises</t>
  </si>
  <si>
    <t>Hong Kong(1), Ireland(1), Netherlands(5), Singapore(1), Switzerland(1)</t>
  </si>
  <si>
    <t>Reynolds American</t>
  </si>
  <si>
    <t>Cayman Islands(1), Hong Kong(1), Netherlands(3)</t>
  </si>
  <si>
    <t>W.R. Berkley</t>
  </si>
  <si>
    <t>Bermuda(1), Liechtenstein(1)</t>
  </si>
  <si>
    <t>Graybar Electric</t>
  </si>
  <si>
    <t>Netflix</t>
  </si>
  <si>
    <t>Universal Health Services</t>
  </si>
  <si>
    <t>UGI</t>
  </si>
  <si>
    <t>Luxembourg(1), Netherlands(2), Switzerland(1)</t>
  </si>
  <si>
    <t>Quest Diagnostics</t>
  </si>
  <si>
    <t>Ireland(1), Luxembourg(3), Singapore(1)</t>
  </si>
  <si>
    <t>XPO Logistics</t>
  </si>
  <si>
    <t>Hong Kong(2), Netherlands(1), Singapore(2)</t>
  </si>
  <si>
    <t>Owens &amp; Minor</t>
  </si>
  <si>
    <t>Channel Islands(2), Hong Kong(1), Ireland(6), Netherlands(2), Switzerland(1)</t>
  </si>
  <si>
    <t>AK Steel Holding</t>
  </si>
  <si>
    <t>Weyerhaeuser</t>
  </si>
  <si>
    <t>Barbados(2), British Virgin Islands(1), Hong Kong(2)</t>
  </si>
  <si>
    <t>Group 1 Automotive</t>
  </si>
  <si>
    <t>Cayman Islands(1), Netherlands(2), Turks and Caicos(1)</t>
  </si>
  <si>
    <t>Dick's Sporting Goods</t>
  </si>
  <si>
    <t>Hong Kong(4)</t>
  </si>
  <si>
    <t>Veritiv</t>
  </si>
  <si>
    <t>Luxembourg(2), Netherlands(1), Singapore(1)</t>
  </si>
  <si>
    <t>Jacobs Engineering Group</t>
  </si>
  <si>
    <t>Channel Islands(1), Cyprus(4), Hong Kong(5), Ireland(5), Liberia(1), Luxembourg(2), Macau(1), Netherlands(3), Panama(3), Singapore(7), Switzerland(2)</t>
  </si>
  <si>
    <t>United Natural Foods</t>
  </si>
  <si>
    <t>Dean Foods</t>
  </si>
  <si>
    <t>Centene</t>
  </si>
  <si>
    <t>Packaging Corp. of America</t>
  </si>
  <si>
    <t>Toys "R" Us</t>
  </si>
  <si>
    <t>British Virgin Islands(7), Hong Kong(3), Netherlands(2), Singapore(1), Switzerland(1)</t>
  </si>
  <si>
    <t>KKR</t>
  </si>
  <si>
    <t>Cayman Islands(249), Channel Islands(6), Hong Kong(3), Ireland(19), Luxembourg(9), Mauritius(5), Singapore(9)</t>
  </si>
  <si>
    <t>AES</t>
  </si>
  <si>
    <t>Barbados(1), Bermuda(6), British Virgin Islands(8), Cayman Islands(77), Channel Islands(1), Costa Rica(1), Cyprus(1), Hong Kong(1), Ireland(3), Jordan(2), Luxembourg(1), Mauritius(3), Netherlands(69), Panama(8), Singapore(6)</t>
  </si>
  <si>
    <t>Jones Lang LaSalle</t>
  </si>
  <si>
    <t>Bahamas(1), Bahrain(1), Barbados(1), British Virgin Islands(1), Cayman Islands(9), Channel Islands(2), Costa Rica(1), Cyprus(1), Hong Kong(21), Ireland(7), Lebanon(1), Luxembourg(15), Macau(1), Malta(1), Mauritius(3), Netherlands(13), Panama(1), Singapore(9), Switzerland(3)</t>
  </si>
  <si>
    <t>Fluor</t>
  </si>
  <si>
    <t>Barbados(2), Bermuda(7), British Virgin Islands(3), Channel Islands(9), Cyprus(2), Ireland(3), Liechtenstein(2), Mauritius(4), Netherlands(34), Panama(1), Singapore(3), St. Lucia(1)</t>
  </si>
  <si>
    <t>Walgreens</t>
  </si>
  <si>
    <t>Bermuda(1), British Virgin Islands(1), Cayman Islands(9), Cyprus(2), Hong Kong(5), Ireland(5), Luxembourg(23), Monaco(1), Netherlands(15), Singapore(1), Switzerland(7), U.S. Virgin Islands(1)</t>
  </si>
  <si>
    <t>Apache</t>
  </si>
  <si>
    <t>Cayman Islands(44), Luxembourg(9), Netherlands(2), St. Lucia(1), Switzerland(1)</t>
  </si>
  <si>
    <t>Marathon Oil</t>
  </si>
  <si>
    <t>Bahamas(1), Barbados(1), Bermuda(2), Cayman Islands(28), Netherlands(13), Switzerland(1)</t>
  </si>
  <si>
    <t>iHeartMedia</t>
  </si>
  <si>
    <t>Bermuda(1), British Virgin Islands(2), Cayman Islands(4), Costa Rica(1), Hong Kong(2), Ireland(4), Netherlands(7), Netherlands Antilles(4), Panama(1), Singapore(3), Switzerland(11), Turks and Caicos(1)</t>
  </si>
  <si>
    <t>First Data</t>
  </si>
  <si>
    <t>Bermuda(1), Costa Rica(1), Hong Kong(2), Ireland(14), Luxembourg(5), Macau(1), Mauritius(1), Netherlands(4), Panama(1), Singapore(3)</t>
  </si>
  <si>
    <t>Avon Products</t>
  </si>
  <si>
    <t>Bermuda(4), Cayman Islands(9), Hong Kong(1), Ireland(1), Luxembourg(1), Mauritius(1), Netherlands(5), Panama(2), Singapore(1), Switzerland(1)</t>
  </si>
  <si>
    <t>Hilton</t>
  </si>
  <si>
    <t>Barbados(1), Cyprus(1), Gibraltar(1), Hong Kong(1), Isle of Man(1), Luxembourg(3), Maldives(2), Malta(1), Mauritius(1), Netherlands(10), Panama(1), Singapore(2), Switzerland(1)</t>
  </si>
  <si>
    <t>Level 3 Communications</t>
  </si>
  <si>
    <t>Bermuda(3), Cayman Islands(2), Costa Rica(1), Hong Kong(3), Ireland(5), Luxembourg(3), Mauritius(1), Netherlands(4), Panama(1), Singapore(1), Switzerland(1), U.S. Virgin Islands(1)</t>
  </si>
  <si>
    <t>Aramark</t>
  </si>
  <si>
    <t>Bermuda(1), British Virgin Islands(3), Cayman Islands(1), Hong Kong(1), Ireland(10), Luxembourg(1), Netherlands(1)</t>
  </si>
  <si>
    <t>Dana Holding</t>
  </si>
  <si>
    <t>Bermuda(1), British Virgin Islands(2), Cayman Islands(1), Gibraltar(1), Hong Kong(3), Ireland(1), Luxembourg(6), Mauritius(1), Netherlands(1), Switzerland(1)</t>
  </si>
  <si>
    <t>NRG Energy</t>
  </si>
  <si>
    <t>Bermuda(1), British Virgin Islands(2), Cayman Islands(1), Channel Islands(1), Hong Kong(1), Luxembourg(2), Netherlands(8), Netherlands Antilles(1), Switzerland(1)</t>
  </si>
  <si>
    <t>Peabody Energy</t>
  </si>
  <si>
    <t>Bermuda(1), British Virgin Islands(1), Gibraltar(6), Netherlands(6), Singapore(4)</t>
  </si>
  <si>
    <t>CenturyLink</t>
  </si>
  <si>
    <t>British Virgin Islands(2), Hong Kong(5), Mauritius(1), Netherlands(6), Singapore(2), Switzerland(1)</t>
  </si>
  <si>
    <t>Louisiana</t>
  </si>
  <si>
    <t>Constellation Brands</t>
  </si>
  <si>
    <t>Barbados(1), Hong Kong(1), Luxembourg(11), Netherlands(2), Singapore(1)</t>
  </si>
  <si>
    <t>EOG Resources</t>
  </si>
  <si>
    <t>Cayman Islands(6), Hong Kong(1), Netherlands(5), St. Kitts and Nevis(4)</t>
  </si>
  <si>
    <t>Newmont Mining</t>
  </si>
  <si>
    <t>Bermuda(3), British Virgin Islands(1), Channel Islands(1), Cyprus(1), Liberia(1), Netherlands(9)</t>
  </si>
  <si>
    <t>United Services Automobile Assn.</t>
  </si>
  <si>
    <t>Luxembourg(14), Netherlands(2)</t>
  </si>
  <si>
    <t>CHS</t>
  </si>
  <si>
    <t>Bermuda(1), Cyprus(3), Hong Kong(1), Luxembourg(3), Netherlands(1), Singapore(2), Switzerland(2)</t>
  </si>
  <si>
    <t>HCA Holdings</t>
  </si>
  <si>
    <t>Bermuda(1), Luxembourg(7), Switzerland(3), U.S. Virgin Islands(1)</t>
  </si>
  <si>
    <t>C.H. Robinson Worldwide</t>
  </si>
  <si>
    <t>Costa Rica(1), Hong Kong(3), Ireland(1), Luxembourg(1), Netherlands(1), Singapore(3), Switzerland(1)</t>
  </si>
  <si>
    <t>Masco</t>
  </si>
  <si>
    <t>Cyprus(1), Hong Kong(1), Luxembourg(3), Netherlands(3), Singapore(2), Switzerland(1)</t>
  </si>
  <si>
    <t>Sherwin-Williams</t>
  </si>
  <si>
    <t>Aruba(1), Belize(1), Cayman Islands(1), Hong Kong(1), Ireland(2), Luxembourg(3), Netherlands Antilles(1), Singapore(1)</t>
  </si>
  <si>
    <t>U.S. Bancorp</t>
  </si>
  <si>
    <t>Cayman Islands(1), Channel Islands(1), Hong Kong(1), Ireland(5), Netherlands(2), Singapore(1)</t>
  </si>
  <si>
    <t>Williams</t>
  </si>
  <si>
    <t>Cayman Islands(6), Netherlands(5)</t>
  </si>
  <si>
    <t>Aetna</t>
  </si>
  <si>
    <t>Bermuda(4), Cayman Islands(1), Hong Kong(2), Ireland(1), Singapore(2)</t>
  </si>
  <si>
    <t>Domtar</t>
  </si>
  <si>
    <t>Hong Kong(2), Luxembourg(5), Netherlands(1), Switzerland(2)</t>
  </si>
  <si>
    <t>South Carolina</t>
  </si>
  <si>
    <t>Expeditors International of Washington</t>
  </si>
  <si>
    <t>Bahrain(1), Costa Rica(1), Hong Kong(1), Ireland(1), Jordan(1), Lebanon(1), Netherlands(1), Panama(1), Singapore(1), Switzerland(1)</t>
  </si>
  <si>
    <t>Host Hotels &amp; Resorts</t>
  </si>
  <si>
    <t>Cayman Islands(1), Netherlands(7), Singapore(1), U.S. Virgin Islands(1)</t>
  </si>
  <si>
    <t>MGM Resorts International</t>
  </si>
  <si>
    <t>Cayman Islands(3), Hong Kong(3), Isle of Man(2), Macau(1), Singapore(1)</t>
  </si>
  <si>
    <t>Visteon</t>
  </si>
  <si>
    <t>Bermuda(2), British Virgin Islands(1), Hong Kong(4), Netherlands(3)</t>
  </si>
  <si>
    <t>salesforce.com</t>
  </si>
  <si>
    <t>Hong Kong(1), Ireland(3), Luxembourg(1), Netherlands(1), Singapore(2), Switzerland(1)</t>
  </si>
  <si>
    <t>Anadarko Petroleum</t>
  </si>
  <si>
    <t>Barbados(1), Cayman Islands(4), Gibraltar(1), Luxembourg(2)</t>
  </si>
  <si>
    <t>Liberty Interactive</t>
  </si>
  <si>
    <t>Bermuda(1), Cayman Islands(1), Costa Rica(1), Hong Kong(1), Ireland(1), Luxembourg(2), Netherlands(1)</t>
  </si>
  <si>
    <t>Energy Transfer Equity</t>
  </si>
  <si>
    <t>Bermuda(5), Netherlands(1), Panama(1)</t>
  </si>
  <si>
    <t>Hartford Financial Services</t>
  </si>
  <si>
    <t>Bermuda(6), Ireland(1)</t>
  </si>
  <si>
    <t>Voya Financial</t>
  </si>
  <si>
    <t>Bermuda(2), Cayman Islands(1), Hong Kong(2), Ireland(1), Luxembourg(1)</t>
  </si>
  <si>
    <t>Booz Allen Hamilton Holding</t>
  </si>
  <si>
    <t>Ireland(1), Lebanon(1), Singapore(4)</t>
  </si>
  <si>
    <t>Envision Healthcare Holdings</t>
  </si>
  <si>
    <t>Barbados(2), Cayman Islands(2), Mauritius(2)</t>
  </si>
  <si>
    <t>Realogy</t>
  </si>
  <si>
    <t>Hong Kong(3), Netherlands(1), Singapore(1), Switzerland(1)</t>
  </si>
  <si>
    <t>Charles Schwab</t>
  </si>
  <si>
    <t>Hong Kong(2), Ireland(1), Singapore(2)</t>
  </si>
  <si>
    <t>Dollar General</t>
  </si>
  <si>
    <t>Hong Kong(5)</t>
  </si>
  <si>
    <t>Old Republic International</t>
  </si>
  <si>
    <t>Bermuda(4), Cayman Islands(1)</t>
  </si>
  <si>
    <t>Ally Financial</t>
  </si>
  <si>
    <t>Bermuda(1), Netherlands(2), Switzerland(1)</t>
  </si>
  <si>
    <t>DaVita</t>
  </si>
  <si>
    <t>Netherlands(2), Singapore(2)</t>
  </si>
  <si>
    <t>Fifth Third Bancorp</t>
  </si>
  <si>
    <t>Hong Kong(1), Mauritius(1), Turks and Caicos(2)</t>
  </si>
  <si>
    <t>Harley-Davidson</t>
  </si>
  <si>
    <t>Hong Kong(1), Netherlands(1), Singapore(1), Switzerland(1)</t>
  </si>
  <si>
    <t>American Financial Group</t>
  </si>
  <si>
    <t>Bermuda(1), Cayman Islands(1), Ireland(1)</t>
  </si>
  <si>
    <t>American Airlines Group</t>
  </si>
  <si>
    <t>Bermuda(2), St. Lucia(1)</t>
  </si>
  <si>
    <t>Anthem</t>
  </si>
  <si>
    <t>BB&amp;T Corp.</t>
  </si>
  <si>
    <t>Bermuda(1), Cayman Islands(1), Turks and Caicos(1)</t>
  </si>
  <si>
    <t>Exelon</t>
  </si>
  <si>
    <t>Luxembourg(1), Marshall Islands(2)</t>
  </si>
  <si>
    <t>Facebook</t>
  </si>
  <si>
    <t>Kinder Morgan</t>
  </si>
  <si>
    <t>Bermuda(1), Cayman Islands(1), Mauritius(1)</t>
  </si>
  <si>
    <t>Macy's</t>
  </si>
  <si>
    <t>Hong Kong(3)</t>
  </si>
  <si>
    <t>Simon Property Group</t>
  </si>
  <si>
    <t>Bermuda(1), Luxembourg(2)</t>
  </si>
  <si>
    <t>Supervalu</t>
  </si>
  <si>
    <t>Bermuda(3)</t>
  </si>
  <si>
    <t>Tenet Healthcare</t>
  </si>
  <si>
    <t>Cayman Islands(2), U.S. Virgin Islands(1)</t>
  </si>
  <si>
    <t>United States Steel</t>
  </si>
  <si>
    <t>Isle of Man(1), Netherlands(2)</t>
  </si>
  <si>
    <t>Comcast</t>
  </si>
  <si>
    <t>Cayman Islands(1), Netherlands(1)</t>
  </si>
  <si>
    <t>Discover Financial Services</t>
  </si>
  <si>
    <t>HD Supply</t>
  </si>
  <si>
    <t>Hong Kong(1), Panama(1)</t>
  </si>
  <si>
    <t>Health Net</t>
  </si>
  <si>
    <t>Cayman Islands(2)</t>
  </si>
  <si>
    <t>Marathon Petroleum</t>
  </si>
  <si>
    <t>Bermuda(2)</t>
  </si>
  <si>
    <t>Plains GP Holdings</t>
  </si>
  <si>
    <t>Sears Holdings</t>
  </si>
  <si>
    <t>Bermuda(1), Hong Kong(1)</t>
  </si>
  <si>
    <t>Trinity Industries</t>
  </si>
  <si>
    <t>Switzerland(2)</t>
  </si>
  <si>
    <t>ABM Industries</t>
  </si>
  <si>
    <t>Allstate</t>
  </si>
  <si>
    <t>Barbados(1)</t>
  </si>
  <si>
    <t>AT&amp;T</t>
  </si>
  <si>
    <t>AutoNation</t>
  </si>
  <si>
    <t>CarMax</t>
  </si>
  <si>
    <t>CMS Energy</t>
  </si>
  <si>
    <t>Community Health Systems</t>
  </si>
  <si>
    <t>D.R. Horton</t>
  </si>
  <si>
    <t>Turks and Caicos(1)</t>
  </si>
  <si>
    <t>Delta Air Lines</t>
  </si>
  <si>
    <t>Dillard's</t>
  </si>
  <si>
    <t>Dollar Tree</t>
  </si>
  <si>
    <t>Essendant</t>
  </si>
  <si>
    <t>Huntington Ingalls Industries</t>
  </si>
  <si>
    <t>JetBlue Airways</t>
  </si>
  <si>
    <t>Kindred Healthcare</t>
  </si>
  <si>
    <t>Lennar</t>
  </si>
  <si>
    <t>LifePoint Health</t>
  </si>
  <si>
    <t>Lincoln National</t>
  </si>
  <si>
    <t>NextEra Energy</t>
  </si>
  <si>
    <t>Nordstrom</t>
  </si>
  <si>
    <t>Norfolk Southern</t>
  </si>
  <si>
    <t>Republic Services</t>
  </si>
  <si>
    <t>Sonic Automotive</t>
  </si>
  <si>
    <t>Southwest Airlines</t>
  </si>
  <si>
    <t>State Farm Insurance Cos.</t>
  </si>
  <si>
    <t>SunTrust Banks</t>
  </si>
  <si>
    <t>WellCare Health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</si>
</sst>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indexed="9"/>
      <name val="Calibri"/>
      <family val="2"/>
    </font>
    <font>
      <sz val="11"/>
      <name val="Calibri"/>
      <family val="2"/>
      <scheme val="minor"/>
    </font>
    <font>
      <b/>
      <sz val="8"/>
      <color indexed="81"/>
      <name val="Tahoma"/>
      <family val="2"/>
    </font>
    <font>
      <sz val="8"/>
      <color indexed="81"/>
      <name val="Tahoma"/>
      <family val="2"/>
    </font>
  </fonts>
  <fills count="3">
    <fill>
      <patternFill patternType="none"/>
    </fill>
    <fill>
      <patternFill patternType="gray125"/>
    </fill>
    <fill>
      <patternFill patternType="solid">
        <fgColor indexed="8"/>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3" fillId="2" borderId="0" xfId="0" applyFont="1" applyFill="1" applyAlignment="1">
      <alignment horizontal="center" vertical="top" wrapText="1"/>
    </xf>
    <xf numFmtId="1" fontId="3" fillId="2" borderId="0" xfId="0" applyNumberFormat="1" applyFont="1" applyFill="1" applyAlignment="1">
      <alignment horizontal="center" vertical="top" wrapText="1"/>
    </xf>
    <xf numFmtId="9" fontId="3" fillId="2" borderId="0" xfId="0" applyNumberFormat="1" applyFont="1" applyFill="1" applyAlignment="1">
      <alignment horizontal="center" vertical="top" wrapText="1"/>
    </xf>
    <xf numFmtId="3" fontId="3" fillId="2" borderId="0" xfId="0" applyNumberFormat="1" applyFont="1" applyFill="1" applyAlignment="1">
      <alignment horizontal="center" vertical="top" wrapText="1"/>
    </xf>
    <xf numFmtId="1" fontId="1" fillId="0" borderId="0" xfId="1" applyNumberFormat="1"/>
    <xf numFmtId="1" fontId="1" fillId="0" borderId="0" xfId="1" applyNumberFormat="1" applyAlignment="1">
      <alignment wrapText="1"/>
    </xf>
    <xf numFmtId="3" fontId="0" fillId="0" borderId="0" xfId="0" applyNumberFormat="1"/>
    <xf numFmtId="9" fontId="0" fillId="0" borderId="0" xfId="0" applyNumberFormat="1"/>
    <xf numFmtId="0" fontId="0" fillId="0" borderId="0" xfId="0" applyAlignment="1">
      <alignment wrapText="1"/>
    </xf>
    <xf numFmtId="1" fontId="1" fillId="0" borderId="0" xfId="1" applyNumberFormat="1" applyFill="1"/>
    <xf numFmtId="1" fontId="1" fillId="0" borderId="0" xfId="1" applyNumberFormat="1" applyFill="1" applyAlignment="1">
      <alignment wrapText="1"/>
    </xf>
    <xf numFmtId="3" fontId="0" fillId="0" borderId="0" xfId="0" applyNumberFormat="1" applyFill="1"/>
    <xf numFmtId="0" fontId="0" fillId="0" borderId="0" xfId="0" applyFill="1"/>
    <xf numFmtId="0" fontId="4" fillId="0" borderId="0" xfId="0" applyFont="1" applyFill="1"/>
    <xf numFmtId="3" fontId="4" fillId="0" borderId="0" xfId="0" applyNumberFormat="1" applyFont="1" applyFill="1"/>
    <xf numFmtId="0" fontId="0" fillId="0" borderId="0" xfId="0" applyFill="1" applyAlignment="1">
      <alignment wrapText="1"/>
    </xf>
    <xf numFmtId="0" fontId="0" fillId="0" borderId="0" xfId="0" applyAlignment="1"/>
    <xf numFmtId="0" fontId="2" fillId="0" borderId="0" xfId="0" applyFont="1"/>
    <xf numFmtId="1" fontId="0" fillId="0" borderId="0" xfId="0" applyNumberFormat="1"/>
    <xf numFmtId="1" fontId="0" fillId="0" borderId="0" xfId="0" applyNumberFormat="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6"/>
  <sheetViews>
    <sheetView tabSelected="1" zoomScaleNormal="100" workbookViewId="0">
      <selection activeCell="A2" sqref="A2"/>
    </sheetView>
  </sheetViews>
  <sheetFormatPr defaultRowHeight="15" x14ac:dyDescent="0.25"/>
  <cols>
    <col min="1" max="1" width="27.375" customWidth="1"/>
    <col min="2" max="2" width="15.125" style="19" customWidth="1"/>
    <col min="3" max="3" width="36.875" style="20" customWidth="1"/>
    <col min="4" max="4" width="14.375" style="7" customWidth="1"/>
    <col min="5" max="5" width="14.375" style="8" customWidth="1"/>
    <col min="6" max="6" width="14.125" style="7" customWidth="1"/>
    <col min="7" max="7" width="16.375" customWidth="1"/>
  </cols>
  <sheetData>
    <row r="1" spans="1:7" ht="45" x14ac:dyDescent="0.25">
      <c r="A1" s="1" t="s">
        <v>0</v>
      </c>
      <c r="B1" s="2" t="s">
        <v>1</v>
      </c>
      <c r="C1" s="2" t="s">
        <v>2</v>
      </c>
      <c r="D1" s="1" t="s">
        <v>3</v>
      </c>
      <c r="E1" s="3" t="s">
        <v>4</v>
      </c>
      <c r="F1" s="4" t="s">
        <v>5</v>
      </c>
      <c r="G1" s="1" t="s">
        <v>6</v>
      </c>
    </row>
    <row r="2" spans="1:7" x14ac:dyDescent="0.25">
      <c r="A2" t="s">
        <v>100</v>
      </c>
      <c r="B2" s="5">
        <v>14</v>
      </c>
      <c r="C2" s="6" t="s">
        <v>101</v>
      </c>
      <c r="D2" s="7">
        <v>12000</v>
      </c>
      <c r="E2" s="8" t="str">
        <f t="shared" ref="E2:E33" si="0">IF(F2&gt;0,MAX(0.35-F2/D2,0),"")</f>
        <v/>
      </c>
      <c r="G2" t="s">
        <v>102</v>
      </c>
    </row>
    <row r="3" spans="1:7" ht="75" x14ac:dyDescent="0.25">
      <c r="A3" t="s">
        <v>79</v>
      </c>
      <c r="B3" s="5">
        <v>94</v>
      </c>
      <c r="C3" s="6" t="s">
        <v>80</v>
      </c>
      <c r="D3" s="7">
        <v>22400</v>
      </c>
      <c r="E3" s="8" t="str">
        <f t="shared" si="0"/>
        <v/>
      </c>
      <c r="G3" t="s">
        <v>71</v>
      </c>
    </row>
    <row r="4" spans="1:7" ht="30" x14ac:dyDescent="0.25">
      <c r="A4" t="s">
        <v>69</v>
      </c>
      <c r="B4" s="5">
        <v>38</v>
      </c>
      <c r="C4" s="6" t="s">
        <v>70</v>
      </c>
      <c r="D4" s="7">
        <v>25000.00001</v>
      </c>
      <c r="E4" s="8" t="str">
        <f t="shared" si="0"/>
        <v/>
      </c>
      <c r="G4" t="s">
        <v>71</v>
      </c>
    </row>
    <row r="5" spans="1:7" ht="45" x14ac:dyDescent="0.25">
      <c r="A5" t="s">
        <v>736</v>
      </c>
      <c r="B5" s="5">
        <v>1</v>
      </c>
      <c r="C5" s="6" t="s">
        <v>508</v>
      </c>
      <c r="E5" s="8" t="str">
        <f t="shared" si="0"/>
        <v/>
      </c>
      <c r="F5" s="12"/>
      <c r="G5" t="s">
        <v>12</v>
      </c>
    </row>
    <row r="6" spans="1:7" ht="90" x14ac:dyDescent="0.25">
      <c r="A6" t="s">
        <v>556</v>
      </c>
      <c r="B6" s="5"/>
      <c r="C6" s="6" t="s">
        <v>67</v>
      </c>
      <c r="D6" s="7">
        <v>114</v>
      </c>
      <c r="E6" s="8" t="str">
        <f t="shared" si="0"/>
        <v/>
      </c>
      <c r="G6" t="s">
        <v>281</v>
      </c>
    </row>
    <row r="7" spans="1:7" ht="75" x14ac:dyDescent="0.25">
      <c r="A7" t="s">
        <v>383</v>
      </c>
      <c r="B7" s="5">
        <v>2</v>
      </c>
      <c r="C7" s="6" t="s">
        <v>384</v>
      </c>
      <c r="D7" s="7">
        <v>1341.2</v>
      </c>
      <c r="E7" s="8" t="str">
        <f t="shared" si="0"/>
        <v/>
      </c>
      <c r="G7" t="s">
        <v>9</v>
      </c>
    </row>
    <row r="8" spans="1:7" x14ac:dyDescent="0.25">
      <c r="A8" t="s">
        <v>600</v>
      </c>
      <c r="B8" s="5">
        <v>188</v>
      </c>
      <c r="C8" s="6" t="s">
        <v>601</v>
      </c>
      <c r="E8" s="8" t="str">
        <f t="shared" si="0"/>
        <v/>
      </c>
      <c r="G8" t="s">
        <v>281</v>
      </c>
    </row>
    <row r="9" spans="1:7" ht="105" x14ac:dyDescent="0.25">
      <c r="A9" t="s">
        <v>655</v>
      </c>
      <c r="B9" s="5">
        <v>10</v>
      </c>
      <c r="C9" s="6" t="s">
        <v>656</v>
      </c>
      <c r="E9" s="8" t="str">
        <f t="shared" si="0"/>
        <v/>
      </c>
      <c r="G9" t="s">
        <v>18</v>
      </c>
    </row>
    <row r="10" spans="1:7" ht="45" x14ac:dyDescent="0.25">
      <c r="A10" t="s">
        <v>306</v>
      </c>
      <c r="B10" s="5">
        <v>17</v>
      </c>
      <c r="C10" s="6" t="s">
        <v>307</v>
      </c>
      <c r="D10" s="7">
        <v>2300</v>
      </c>
      <c r="E10" s="8" t="str">
        <f t="shared" si="0"/>
        <v/>
      </c>
      <c r="G10" t="s">
        <v>52</v>
      </c>
    </row>
    <row r="11" spans="1:7" ht="60" x14ac:dyDescent="0.25">
      <c r="A11" t="s">
        <v>174</v>
      </c>
      <c r="B11" s="5">
        <v>13</v>
      </c>
      <c r="C11" s="6" t="s">
        <v>175</v>
      </c>
      <c r="D11" s="7">
        <v>6361.1</v>
      </c>
      <c r="E11" s="8">
        <f t="shared" si="0"/>
        <v>9.9571614972253197E-2</v>
      </c>
      <c r="F11" s="7">
        <v>1593</v>
      </c>
      <c r="G11" t="s">
        <v>176</v>
      </c>
    </row>
    <row r="12" spans="1:7" ht="60" x14ac:dyDescent="0.25">
      <c r="A12" t="s">
        <v>563</v>
      </c>
      <c r="B12" s="5">
        <v>2</v>
      </c>
      <c r="C12" s="6" t="s">
        <v>560</v>
      </c>
      <c r="D12" s="7">
        <v>97</v>
      </c>
      <c r="E12" s="8" t="str">
        <f t="shared" si="0"/>
        <v/>
      </c>
      <c r="G12" t="s">
        <v>176</v>
      </c>
    </row>
    <row r="13" spans="1:7" ht="90" x14ac:dyDescent="0.25">
      <c r="A13" t="s">
        <v>581</v>
      </c>
      <c r="B13" s="5">
        <v>1</v>
      </c>
      <c r="C13" s="6" t="s">
        <v>299</v>
      </c>
      <c r="D13" s="7">
        <v>38.200000000000003</v>
      </c>
      <c r="E13" s="8">
        <f t="shared" si="0"/>
        <v>0</v>
      </c>
      <c r="F13" s="7">
        <v>13.4</v>
      </c>
      <c r="G13" t="s">
        <v>35</v>
      </c>
    </row>
    <row r="14" spans="1:7" x14ac:dyDescent="0.25">
      <c r="A14" t="s">
        <v>234</v>
      </c>
      <c r="B14" s="5">
        <v>1</v>
      </c>
      <c r="C14" s="6" t="s">
        <v>235</v>
      </c>
      <c r="D14" s="7">
        <v>4000</v>
      </c>
      <c r="E14" s="8" t="str">
        <f t="shared" si="0"/>
        <v/>
      </c>
      <c r="G14" t="s">
        <v>12</v>
      </c>
    </row>
    <row r="15" spans="1:7" ht="120" x14ac:dyDescent="0.25">
      <c r="A15" t="s">
        <v>552</v>
      </c>
      <c r="B15" s="5">
        <v>41</v>
      </c>
      <c r="C15" s="6" t="s">
        <v>553</v>
      </c>
      <c r="D15" s="7">
        <v>125</v>
      </c>
      <c r="E15" s="8" t="str">
        <f t="shared" si="0"/>
        <v/>
      </c>
      <c r="G15" t="s">
        <v>32</v>
      </c>
    </row>
    <row r="16" spans="1:7" x14ac:dyDescent="0.25">
      <c r="A16" t="s">
        <v>737</v>
      </c>
      <c r="B16" s="5">
        <v>1</v>
      </c>
      <c r="C16" s="6" t="s">
        <v>738</v>
      </c>
      <c r="E16" s="8" t="str">
        <f t="shared" si="0"/>
        <v/>
      </c>
      <c r="G16" t="s">
        <v>71</v>
      </c>
    </row>
    <row r="17" spans="1:7" ht="120" x14ac:dyDescent="0.25">
      <c r="A17" s="13" t="s">
        <v>692</v>
      </c>
      <c r="B17" s="10">
        <v>4</v>
      </c>
      <c r="C17" s="17" t="s">
        <v>693</v>
      </c>
      <c r="D17" s="12"/>
      <c r="E17" s="8" t="str">
        <f t="shared" si="0"/>
        <v/>
      </c>
      <c r="F17" s="12"/>
      <c r="G17" s="13" t="s">
        <v>85</v>
      </c>
    </row>
    <row r="18" spans="1:7" ht="120" x14ac:dyDescent="0.25">
      <c r="A18" t="s">
        <v>370</v>
      </c>
      <c r="B18" s="5">
        <v>2</v>
      </c>
      <c r="C18" s="6" t="s">
        <v>371</v>
      </c>
      <c r="D18" s="7">
        <v>1500.0011099999999</v>
      </c>
      <c r="E18" s="8" t="str">
        <f t="shared" si="0"/>
        <v/>
      </c>
      <c r="G18" t="s">
        <v>15</v>
      </c>
    </row>
    <row r="19" spans="1:7" ht="30" x14ac:dyDescent="0.25">
      <c r="A19" t="s">
        <v>702</v>
      </c>
      <c r="B19" s="5">
        <v>3</v>
      </c>
      <c r="C19" s="6" t="s">
        <v>703</v>
      </c>
      <c r="E19" s="8" t="str">
        <f t="shared" si="0"/>
        <v/>
      </c>
      <c r="G19" t="s">
        <v>32</v>
      </c>
    </row>
    <row r="20" spans="1:7" ht="60" x14ac:dyDescent="0.25">
      <c r="A20" t="s">
        <v>118</v>
      </c>
      <c r="B20" s="5">
        <v>32</v>
      </c>
      <c r="C20" s="9" t="s">
        <v>119</v>
      </c>
      <c r="D20" s="7">
        <v>9900.0000999999993</v>
      </c>
      <c r="E20" s="8">
        <f t="shared" si="0"/>
        <v>4.6969700030609074E-2</v>
      </c>
      <c r="F20" s="7">
        <v>3000</v>
      </c>
      <c r="G20" t="s">
        <v>12</v>
      </c>
    </row>
    <row r="21" spans="1:7" ht="60" x14ac:dyDescent="0.25">
      <c r="A21" t="s">
        <v>700</v>
      </c>
      <c r="B21" s="5">
        <v>3</v>
      </c>
      <c r="C21" s="6" t="s">
        <v>701</v>
      </c>
      <c r="E21" s="8" t="str">
        <f t="shared" si="0"/>
        <v/>
      </c>
      <c r="G21" t="s">
        <v>35</v>
      </c>
    </row>
    <row r="22" spans="1:7" x14ac:dyDescent="0.25">
      <c r="A22" t="s">
        <v>343</v>
      </c>
      <c r="B22" s="5">
        <v>18</v>
      </c>
      <c r="C22" s="6" t="s">
        <v>344</v>
      </c>
      <c r="D22" s="7">
        <v>1800</v>
      </c>
      <c r="E22" s="8" t="str">
        <f t="shared" si="0"/>
        <v/>
      </c>
      <c r="G22" t="s">
        <v>12</v>
      </c>
    </row>
    <row r="23" spans="1:7" ht="135" x14ac:dyDescent="0.25">
      <c r="A23" t="s">
        <v>516</v>
      </c>
      <c r="B23" s="5">
        <v>18</v>
      </c>
      <c r="C23" s="6" t="s">
        <v>517</v>
      </c>
      <c r="D23" s="7">
        <v>272</v>
      </c>
      <c r="E23" s="8">
        <f t="shared" si="0"/>
        <v>0.11838235294117644</v>
      </c>
      <c r="F23" s="7">
        <v>63</v>
      </c>
      <c r="G23" t="s">
        <v>102</v>
      </c>
    </row>
    <row r="24" spans="1:7" ht="60" x14ac:dyDescent="0.25">
      <c r="A24" t="s">
        <v>502</v>
      </c>
      <c r="B24" s="5"/>
      <c r="C24" s="6" t="s">
        <v>67</v>
      </c>
      <c r="D24" s="7">
        <v>412.7</v>
      </c>
      <c r="E24" s="8" t="str">
        <f t="shared" si="0"/>
        <v/>
      </c>
      <c r="G24" t="s">
        <v>176</v>
      </c>
    </row>
    <row r="25" spans="1:7" ht="30" x14ac:dyDescent="0.25">
      <c r="A25" t="s">
        <v>48</v>
      </c>
      <c r="B25" s="5">
        <v>9</v>
      </c>
      <c r="C25" s="6" t="s">
        <v>49</v>
      </c>
      <c r="D25" s="7">
        <v>32600</v>
      </c>
      <c r="E25" s="8">
        <f t="shared" si="0"/>
        <v>3.0674846625766694E-4</v>
      </c>
      <c r="F25" s="7">
        <v>11400</v>
      </c>
      <c r="G25" t="s">
        <v>9</v>
      </c>
    </row>
    <row r="26" spans="1:7" ht="60" x14ac:dyDescent="0.25">
      <c r="A26" s="13" t="s">
        <v>243</v>
      </c>
      <c r="B26" s="5">
        <v>21</v>
      </c>
      <c r="C26" s="6" t="s">
        <v>244</v>
      </c>
      <c r="D26" s="7">
        <v>3699</v>
      </c>
      <c r="E26" s="8" t="str">
        <f t="shared" si="0"/>
        <v/>
      </c>
      <c r="G26" t="s">
        <v>18</v>
      </c>
    </row>
    <row r="27" spans="1:7" x14ac:dyDescent="0.25">
      <c r="A27" t="s">
        <v>670</v>
      </c>
      <c r="B27" s="5">
        <v>8</v>
      </c>
      <c r="C27" s="6" t="s">
        <v>671</v>
      </c>
      <c r="E27" s="8" t="str">
        <f t="shared" si="0"/>
        <v/>
      </c>
      <c r="G27" t="s">
        <v>32</v>
      </c>
    </row>
    <row r="28" spans="1:7" ht="90" x14ac:dyDescent="0.25">
      <c r="A28" t="s">
        <v>464</v>
      </c>
      <c r="B28" s="5">
        <v>18</v>
      </c>
      <c r="C28" s="6" t="s">
        <v>465</v>
      </c>
      <c r="D28" s="7">
        <v>647.4</v>
      </c>
      <c r="E28" s="8">
        <f t="shared" si="0"/>
        <v>0.26257337040469569</v>
      </c>
      <c r="F28" s="7">
        <v>56.6</v>
      </c>
      <c r="G28" t="s">
        <v>71</v>
      </c>
    </row>
    <row r="29" spans="1:7" ht="75" x14ac:dyDescent="0.25">
      <c r="A29" t="s">
        <v>704</v>
      </c>
      <c r="B29" s="5">
        <v>3</v>
      </c>
      <c r="C29" s="6" t="s">
        <v>8</v>
      </c>
      <c r="E29" s="8" t="str">
        <f t="shared" si="0"/>
        <v/>
      </c>
      <c r="G29" t="s">
        <v>65</v>
      </c>
    </row>
    <row r="30" spans="1:7" ht="60" x14ac:dyDescent="0.25">
      <c r="A30" t="s">
        <v>608</v>
      </c>
      <c r="B30" s="5">
        <v>57</v>
      </c>
      <c r="C30" s="6" t="s">
        <v>609</v>
      </c>
      <c r="E30" s="8" t="str">
        <f t="shared" si="0"/>
        <v/>
      </c>
      <c r="G30" t="s">
        <v>32</v>
      </c>
    </row>
    <row r="31" spans="1:7" x14ac:dyDescent="0.25">
      <c r="A31" t="s">
        <v>7</v>
      </c>
      <c r="B31" s="5">
        <v>3</v>
      </c>
      <c r="C31" s="6" t="s">
        <v>8</v>
      </c>
      <c r="D31" s="7">
        <v>214900</v>
      </c>
      <c r="E31" s="8">
        <f t="shared" si="0"/>
        <v>4.5728245695672409E-2</v>
      </c>
      <c r="F31" s="7">
        <v>65388</v>
      </c>
      <c r="G31" t="s">
        <v>9</v>
      </c>
    </row>
    <row r="32" spans="1:7" ht="120" x14ac:dyDescent="0.25">
      <c r="A32" t="s">
        <v>228</v>
      </c>
      <c r="B32" s="5">
        <v>18</v>
      </c>
      <c r="C32" s="6" t="s">
        <v>229</v>
      </c>
      <c r="D32" s="7">
        <v>4100</v>
      </c>
      <c r="E32" s="8" t="str">
        <f t="shared" si="0"/>
        <v/>
      </c>
      <c r="G32" t="s">
        <v>9</v>
      </c>
    </row>
    <row r="33" spans="1:7" ht="75" x14ac:dyDescent="0.25">
      <c r="A33" t="s">
        <v>622</v>
      </c>
      <c r="B33" s="5">
        <v>18</v>
      </c>
      <c r="C33" s="6" t="s">
        <v>623</v>
      </c>
      <c r="E33" s="8" t="str">
        <f t="shared" si="0"/>
        <v/>
      </c>
      <c r="G33" t="s">
        <v>176</v>
      </c>
    </row>
    <row r="34" spans="1:7" ht="90" x14ac:dyDescent="0.25">
      <c r="A34" t="s">
        <v>126</v>
      </c>
      <c r="B34" s="5">
        <v>5</v>
      </c>
      <c r="C34" s="6" t="s">
        <v>127</v>
      </c>
      <c r="D34" s="7">
        <v>9600</v>
      </c>
      <c r="E34" s="8" t="str">
        <f t="shared" ref="E34:E65" si="1">IF(F34&gt;0,MAX(0.35-F34/D34,0),"")</f>
        <v/>
      </c>
      <c r="G34" t="s">
        <v>71</v>
      </c>
    </row>
    <row r="35" spans="1:7" ht="105" x14ac:dyDescent="0.25">
      <c r="A35" t="s">
        <v>266</v>
      </c>
      <c r="B35" s="5">
        <v>51</v>
      </c>
      <c r="C35" s="6" t="s">
        <v>267</v>
      </c>
      <c r="D35" s="7">
        <v>3286.018</v>
      </c>
      <c r="E35" s="8" t="str">
        <f t="shared" si="1"/>
        <v/>
      </c>
      <c r="G35" t="s">
        <v>181</v>
      </c>
    </row>
    <row r="36" spans="1:7" ht="90" x14ac:dyDescent="0.25">
      <c r="A36" t="s">
        <v>524</v>
      </c>
      <c r="B36" s="5">
        <v>42</v>
      </c>
      <c r="C36" s="6" t="s">
        <v>525</v>
      </c>
      <c r="D36" s="7">
        <v>231.9</v>
      </c>
      <c r="E36" s="8">
        <f t="shared" si="1"/>
        <v>0.3051530832255282</v>
      </c>
      <c r="F36" s="12">
        <v>10.4</v>
      </c>
      <c r="G36" t="s">
        <v>71</v>
      </c>
    </row>
    <row r="37" spans="1:7" x14ac:dyDescent="0.25">
      <c r="A37" t="s">
        <v>356</v>
      </c>
      <c r="B37" s="5">
        <v>34</v>
      </c>
      <c r="C37" s="6" t="s">
        <v>357</v>
      </c>
      <c r="D37" s="7">
        <v>1600.0001099999999</v>
      </c>
      <c r="E37" s="8" t="str">
        <f t="shared" si="1"/>
        <v/>
      </c>
      <c r="G37" t="s">
        <v>310</v>
      </c>
    </row>
    <row r="38" spans="1:7" ht="45" x14ac:dyDescent="0.25">
      <c r="A38" t="s">
        <v>536</v>
      </c>
      <c r="B38" s="5">
        <v>12</v>
      </c>
      <c r="C38" s="6" t="s">
        <v>537</v>
      </c>
      <c r="D38" s="7">
        <v>198.32499999999999</v>
      </c>
      <c r="E38" s="8">
        <f t="shared" si="1"/>
        <v>0.24267616286398586</v>
      </c>
      <c r="F38" s="7">
        <v>21.285</v>
      </c>
      <c r="G38" t="s">
        <v>12</v>
      </c>
    </row>
    <row r="39" spans="1:7" ht="45" x14ac:dyDescent="0.25">
      <c r="A39" t="s">
        <v>739</v>
      </c>
      <c r="B39" s="5">
        <v>1</v>
      </c>
      <c r="C39" s="6" t="s">
        <v>299</v>
      </c>
      <c r="E39" s="8" t="str">
        <f t="shared" si="1"/>
        <v/>
      </c>
      <c r="G39" t="s">
        <v>32</v>
      </c>
    </row>
    <row r="40" spans="1:7" ht="60" x14ac:dyDescent="0.25">
      <c r="A40" t="s">
        <v>226</v>
      </c>
      <c r="B40" s="5">
        <v>3</v>
      </c>
      <c r="C40" s="6" t="s">
        <v>227</v>
      </c>
      <c r="D40" s="7">
        <v>4100.0001110000003</v>
      </c>
      <c r="E40" s="8" t="str">
        <f t="shared" si="1"/>
        <v/>
      </c>
      <c r="G40" t="s">
        <v>85</v>
      </c>
    </row>
    <row r="41" spans="1:7" ht="45" x14ac:dyDescent="0.25">
      <c r="A41" s="13" t="s">
        <v>501</v>
      </c>
      <c r="B41" s="10"/>
      <c r="C41" s="11" t="s">
        <v>67</v>
      </c>
      <c r="D41" s="12">
        <v>418</v>
      </c>
      <c r="E41" s="8" t="str">
        <f t="shared" si="1"/>
        <v/>
      </c>
      <c r="F41" s="12"/>
      <c r="G41" s="13" t="s">
        <v>23</v>
      </c>
    </row>
    <row r="42" spans="1:7" x14ac:dyDescent="0.25">
      <c r="A42" t="s">
        <v>740</v>
      </c>
      <c r="B42" s="5">
        <v>1</v>
      </c>
      <c r="C42" s="6" t="s">
        <v>483</v>
      </c>
      <c r="E42" s="8" t="str">
        <f t="shared" si="1"/>
        <v/>
      </c>
      <c r="G42" t="s">
        <v>285</v>
      </c>
    </row>
    <row r="43" spans="1:7" ht="45" x14ac:dyDescent="0.25">
      <c r="A43" s="13" t="s">
        <v>500</v>
      </c>
      <c r="B43" s="10"/>
      <c r="C43" s="11" t="s">
        <v>67</v>
      </c>
      <c r="D43" s="12">
        <v>431.9</v>
      </c>
      <c r="E43" s="8">
        <f t="shared" si="1"/>
        <v>0.32221579069228984</v>
      </c>
      <c r="F43" s="12">
        <v>12</v>
      </c>
      <c r="G43" s="13" t="s">
        <v>189</v>
      </c>
    </row>
    <row r="44" spans="1:7" ht="60" x14ac:dyDescent="0.25">
      <c r="A44" t="s">
        <v>337</v>
      </c>
      <c r="B44" s="5">
        <v>67</v>
      </c>
      <c r="C44" s="6" t="s">
        <v>338</v>
      </c>
      <c r="D44" s="7">
        <v>1900.0001</v>
      </c>
      <c r="E44" s="8" t="str">
        <f t="shared" si="1"/>
        <v/>
      </c>
      <c r="G44" t="s">
        <v>9</v>
      </c>
    </row>
    <row r="45" spans="1:7" ht="45" x14ac:dyDescent="0.25">
      <c r="A45" t="s">
        <v>423</v>
      </c>
      <c r="B45" s="5">
        <v>19</v>
      </c>
      <c r="C45" s="6" t="s">
        <v>424</v>
      </c>
      <c r="D45" s="7">
        <v>941</v>
      </c>
      <c r="E45" s="8" t="str">
        <f t="shared" si="1"/>
        <v/>
      </c>
      <c r="G45" t="s">
        <v>23</v>
      </c>
    </row>
    <row r="46" spans="1:7" ht="30" x14ac:dyDescent="0.25">
      <c r="A46" t="s">
        <v>274</v>
      </c>
      <c r="B46" s="5">
        <v>43</v>
      </c>
      <c r="C46" s="6" t="s">
        <v>275</v>
      </c>
      <c r="D46" s="7">
        <v>3180</v>
      </c>
      <c r="E46" s="8" t="str">
        <f t="shared" si="1"/>
        <v/>
      </c>
      <c r="G46" t="s">
        <v>276</v>
      </c>
    </row>
    <row r="47" spans="1:7" ht="90" x14ac:dyDescent="0.25">
      <c r="A47" t="s">
        <v>616</v>
      </c>
      <c r="B47" s="5">
        <v>26</v>
      </c>
      <c r="C47" s="6" t="s">
        <v>617</v>
      </c>
      <c r="E47" s="8" t="str">
        <f t="shared" si="1"/>
        <v/>
      </c>
      <c r="G47" t="s">
        <v>12</v>
      </c>
    </row>
    <row r="48" spans="1:7" ht="90" x14ac:dyDescent="0.25">
      <c r="A48" t="s">
        <v>190</v>
      </c>
      <c r="B48" s="5">
        <v>15</v>
      </c>
      <c r="C48" s="6" t="s">
        <v>191</v>
      </c>
      <c r="D48" s="7">
        <v>5600</v>
      </c>
      <c r="E48" s="8" t="str">
        <f t="shared" si="1"/>
        <v/>
      </c>
      <c r="G48" t="s">
        <v>32</v>
      </c>
    </row>
    <row r="49" spans="1:7" ht="75" x14ac:dyDescent="0.25">
      <c r="A49" t="s">
        <v>323</v>
      </c>
      <c r="B49" s="5">
        <v>32</v>
      </c>
      <c r="C49" s="6" t="s">
        <v>324</v>
      </c>
      <c r="D49" s="7">
        <v>2021.7</v>
      </c>
      <c r="E49" s="8" t="str">
        <f t="shared" si="1"/>
        <v/>
      </c>
      <c r="G49" t="s">
        <v>181</v>
      </c>
    </row>
    <row r="50" spans="1:7" ht="30" x14ac:dyDescent="0.25">
      <c r="A50" t="s">
        <v>86</v>
      </c>
      <c r="B50" s="5">
        <v>109</v>
      </c>
      <c r="C50" s="9" t="s">
        <v>87</v>
      </c>
      <c r="D50" s="7">
        <v>18000</v>
      </c>
      <c r="E50" s="8">
        <f t="shared" si="1"/>
        <v>7.2222222222222188E-2</v>
      </c>
      <c r="F50" s="7">
        <v>5000</v>
      </c>
      <c r="G50" t="s">
        <v>88</v>
      </c>
    </row>
    <row r="51" spans="1:7" ht="45" x14ac:dyDescent="0.25">
      <c r="A51" t="s">
        <v>177</v>
      </c>
      <c r="B51" s="5">
        <v>188</v>
      </c>
      <c r="C51" s="9" t="s">
        <v>178</v>
      </c>
      <c r="D51" s="7">
        <v>6200</v>
      </c>
      <c r="E51" s="8">
        <f t="shared" si="1"/>
        <v>0.17258064516129029</v>
      </c>
      <c r="F51" s="7">
        <v>1100</v>
      </c>
      <c r="G51" t="s">
        <v>12</v>
      </c>
    </row>
    <row r="52" spans="1:7" ht="45" x14ac:dyDescent="0.25">
      <c r="A52" t="s">
        <v>170</v>
      </c>
      <c r="B52" s="5">
        <v>6</v>
      </c>
      <c r="C52" s="6" t="s">
        <v>171</v>
      </c>
      <c r="D52" s="7">
        <v>6400</v>
      </c>
      <c r="E52" s="8">
        <f t="shared" si="1"/>
        <v>6.2499999999999778E-3</v>
      </c>
      <c r="F52" s="12">
        <v>2200</v>
      </c>
      <c r="G52" t="s">
        <v>71</v>
      </c>
    </row>
    <row r="53" spans="1:7" ht="90" x14ac:dyDescent="0.25">
      <c r="A53" t="s">
        <v>141</v>
      </c>
      <c r="B53" s="5">
        <v>16</v>
      </c>
      <c r="C53" s="6" t="s">
        <v>142</v>
      </c>
      <c r="D53" s="7">
        <v>8500</v>
      </c>
      <c r="E53" s="8">
        <f t="shared" si="1"/>
        <v>6.7647058823529393E-2</v>
      </c>
      <c r="F53" s="7">
        <v>2400</v>
      </c>
      <c r="G53" t="s">
        <v>71</v>
      </c>
    </row>
    <row r="54" spans="1:7" ht="60" x14ac:dyDescent="0.25">
      <c r="A54" t="s">
        <v>705</v>
      </c>
      <c r="B54" s="5">
        <v>3</v>
      </c>
      <c r="C54" s="6" t="s">
        <v>706</v>
      </c>
      <c r="E54" s="8" t="str">
        <f t="shared" si="1"/>
        <v/>
      </c>
      <c r="G54" t="s">
        <v>88</v>
      </c>
    </row>
    <row r="55" spans="1:7" ht="90" x14ac:dyDescent="0.25">
      <c r="A55" t="s">
        <v>155</v>
      </c>
      <c r="B55" s="5">
        <v>57</v>
      </c>
      <c r="C55" s="6" t="s">
        <v>156</v>
      </c>
      <c r="D55" s="7">
        <v>7500</v>
      </c>
      <c r="E55" s="8" t="str">
        <f t="shared" si="1"/>
        <v/>
      </c>
      <c r="G55" t="s">
        <v>23</v>
      </c>
    </row>
    <row r="56" spans="1:7" ht="90" x14ac:dyDescent="0.25">
      <c r="A56" t="s">
        <v>113</v>
      </c>
      <c r="B56" s="5">
        <v>9</v>
      </c>
      <c r="C56" s="6" t="s">
        <v>114</v>
      </c>
      <c r="D56" s="7">
        <v>10400</v>
      </c>
      <c r="E56" s="8" t="str">
        <f t="shared" si="1"/>
        <v/>
      </c>
      <c r="G56" t="s">
        <v>115</v>
      </c>
    </row>
    <row r="57" spans="1:7" ht="105" x14ac:dyDescent="0.25">
      <c r="A57" t="s">
        <v>425</v>
      </c>
      <c r="B57" s="5">
        <v>13</v>
      </c>
      <c r="C57" s="6" t="s">
        <v>426</v>
      </c>
      <c r="D57" s="7">
        <v>896</v>
      </c>
      <c r="E57" s="8" t="str">
        <f t="shared" si="1"/>
        <v/>
      </c>
      <c r="G57" t="s">
        <v>102</v>
      </c>
    </row>
    <row r="58" spans="1:7" x14ac:dyDescent="0.25">
      <c r="A58" t="s">
        <v>182</v>
      </c>
      <c r="B58" s="5">
        <v>14</v>
      </c>
      <c r="C58" s="6" t="s">
        <v>183</v>
      </c>
      <c r="D58" s="7">
        <v>6000</v>
      </c>
      <c r="E58" s="8">
        <f t="shared" si="1"/>
        <v>5.8333333333333293E-2</v>
      </c>
      <c r="F58" s="7">
        <v>1750</v>
      </c>
      <c r="G58" t="s">
        <v>105</v>
      </c>
    </row>
    <row r="59" spans="1:7" ht="45" x14ac:dyDescent="0.25">
      <c r="A59" t="s">
        <v>209</v>
      </c>
      <c r="B59" s="5">
        <v>44</v>
      </c>
      <c r="C59" s="6" t="s">
        <v>210</v>
      </c>
      <c r="D59" s="7">
        <v>4734</v>
      </c>
      <c r="E59" s="8" t="str">
        <f t="shared" si="1"/>
        <v/>
      </c>
      <c r="G59" t="s">
        <v>12</v>
      </c>
    </row>
    <row r="60" spans="1:7" ht="45" x14ac:dyDescent="0.25">
      <c r="A60" t="s">
        <v>449</v>
      </c>
      <c r="B60" s="5">
        <v>2</v>
      </c>
      <c r="C60" s="6" t="s">
        <v>450</v>
      </c>
      <c r="D60" s="7">
        <v>700</v>
      </c>
      <c r="E60" s="8" t="str">
        <f t="shared" si="1"/>
        <v/>
      </c>
      <c r="G60" t="s">
        <v>71</v>
      </c>
    </row>
    <row r="61" spans="1:7" ht="60" x14ac:dyDescent="0.25">
      <c r="A61" t="s">
        <v>680</v>
      </c>
      <c r="B61" s="5">
        <v>6</v>
      </c>
      <c r="C61" s="6" t="s">
        <v>681</v>
      </c>
      <c r="E61" s="8" t="str">
        <f t="shared" si="1"/>
        <v/>
      </c>
      <c r="G61" t="s">
        <v>281</v>
      </c>
    </row>
    <row r="62" spans="1:7" ht="90" x14ac:dyDescent="0.25">
      <c r="A62" t="s">
        <v>260</v>
      </c>
      <c r="B62" s="5">
        <v>11</v>
      </c>
      <c r="C62" s="6" t="s">
        <v>261</v>
      </c>
      <c r="D62" s="7">
        <v>3300.0000110999999</v>
      </c>
      <c r="E62" s="8" t="str">
        <f t="shared" si="1"/>
        <v/>
      </c>
      <c r="G62" t="s">
        <v>85</v>
      </c>
    </row>
    <row r="63" spans="1:7" x14ac:dyDescent="0.25">
      <c r="A63" t="s">
        <v>130</v>
      </c>
      <c r="B63" s="5">
        <v>22</v>
      </c>
      <c r="C63" s="6" t="s">
        <v>131</v>
      </c>
      <c r="D63" s="7">
        <v>8900</v>
      </c>
      <c r="E63" s="8" t="str">
        <f t="shared" si="1"/>
        <v/>
      </c>
      <c r="G63" t="s">
        <v>105</v>
      </c>
    </row>
    <row r="64" spans="1:7" ht="75" x14ac:dyDescent="0.25">
      <c r="A64" t="s">
        <v>72</v>
      </c>
      <c r="B64" s="5">
        <v>23</v>
      </c>
      <c r="C64" s="6" t="s">
        <v>73</v>
      </c>
      <c r="D64" s="7">
        <v>25000</v>
      </c>
      <c r="E64" s="8" t="str">
        <f t="shared" si="1"/>
        <v/>
      </c>
      <c r="G64" t="s">
        <v>12</v>
      </c>
    </row>
    <row r="65" spans="1:7" x14ac:dyDescent="0.25">
      <c r="A65" t="s">
        <v>645</v>
      </c>
      <c r="B65" s="5">
        <v>11</v>
      </c>
      <c r="C65" s="6" t="s">
        <v>646</v>
      </c>
      <c r="E65" s="8" t="str">
        <f t="shared" si="1"/>
        <v/>
      </c>
      <c r="G65" t="s">
        <v>102</v>
      </c>
    </row>
    <row r="66" spans="1:7" ht="75" x14ac:dyDescent="0.25">
      <c r="A66" t="s">
        <v>145</v>
      </c>
      <c r="B66" s="5">
        <v>56</v>
      </c>
      <c r="C66" s="6" t="s">
        <v>146</v>
      </c>
      <c r="D66" s="7">
        <v>8300.0000999999993</v>
      </c>
      <c r="E66" s="8" t="str">
        <f t="shared" ref="E66:E97" si="2">IF(F66&gt;0,MAX(0.35-F66/D66,0),"")</f>
        <v/>
      </c>
      <c r="G66" t="s">
        <v>32</v>
      </c>
    </row>
    <row r="67" spans="1:7" ht="75" x14ac:dyDescent="0.25">
      <c r="A67" t="s">
        <v>438</v>
      </c>
      <c r="B67" s="5">
        <v>6</v>
      </c>
      <c r="C67" s="6" t="s">
        <v>439</v>
      </c>
      <c r="D67" s="7">
        <v>770</v>
      </c>
      <c r="E67" s="8" t="str">
        <f t="shared" si="2"/>
        <v/>
      </c>
      <c r="G67" t="s">
        <v>23</v>
      </c>
    </row>
    <row r="68" spans="1:7" ht="90" x14ac:dyDescent="0.25">
      <c r="A68" t="s">
        <v>372</v>
      </c>
      <c r="B68" s="5"/>
      <c r="C68" s="6" t="s">
        <v>67</v>
      </c>
      <c r="D68" s="7">
        <v>1500.0011</v>
      </c>
      <c r="E68" s="8" t="str">
        <f t="shared" si="2"/>
        <v/>
      </c>
      <c r="G68" t="s">
        <v>281</v>
      </c>
    </row>
    <row r="69" spans="1:7" ht="45" x14ac:dyDescent="0.25">
      <c r="A69" t="s">
        <v>317</v>
      </c>
      <c r="B69" s="5">
        <v>8</v>
      </c>
      <c r="C69" s="6" t="s">
        <v>318</v>
      </c>
      <c r="D69" s="7">
        <v>2100</v>
      </c>
      <c r="E69" s="8" t="str">
        <f t="shared" si="2"/>
        <v/>
      </c>
      <c r="G69" t="s">
        <v>35</v>
      </c>
    </row>
    <row r="70" spans="1:7" ht="45" x14ac:dyDescent="0.25">
      <c r="A70" t="s">
        <v>741</v>
      </c>
      <c r="B70" s="5">
        <v>1</v>
      </c>
      <c r="C70" s="6" t="s">
        <v>508</v>
      </c>
      <c r="E70" s="8" t="str">
        <f t="shared" si="2"/>
        <v/>
      </c>
      <c r="G70" t="s">
        <v>281</v>
      </c>
    </row>
    <row r="71" spans="1:7" ht="30" x14ac:dyDescent="0.25">
      <c r="A71" t="s">
        <v>89</v>
      </c>
      <c r="B71" s="5">
        <v>69</v>
      </c>
      <c r="C71" s="6" t="s">
        <v>90</v>
      </c>
      <c r="D71" s="7">
        <v>17000</v>
      </c>
      <c r="E71" s="8" t="str">
        <f t="shared" si="2"/>
        <v/>
      </c>
      <c r="G71" t="s">
        <v>71</v>
      </c>
    </row>
    <row r="72" spans="1:7" ht="75" x14ac:dyDescent="0.25">
      <c r="A72" t="s">
        <v>378</v>
      </c>
      <c r="B72" s="5">
        <v>5</v>
      </c>
      <c r="C72" s="6" t="s">
        <v>379</v>
      </c>
      <c r="D72" s="7">
        <v>1400.0001</v>
      </c>
      <c r="E72" s="8" t="str">
        <f t="shared" si="2"/>
        <v/>
      </c>
      <c r="G72" t="s">
        <v>9</v>
      </c>
    </row>
    <row r="73" spans="1:7" ht="30" x14ac:dyDescent="0.25">
      <c r="A73" t="s">
        <v>224</v>
      </c>
      <c r="B73" s="5">
        <v>44</v>
      </c>
      <c r="C73" s="6" t="s">
        <v>225</v>
      </c>
      <c r="D73" s="7">
        <v>4150</v>
      </c>
      <c r="E73" s="8" t="str">
        <f t="shared" si="2"/>
        <v/>
      </c>
      <c r="G73" t="s">
        <v>12</v>
      </c>
    </row>
    <row r="74" spans="1:7" x14ac:dyDescent="0.25">
      <c r="A74" t="s">
        <v>236</v>
      </c>
      <c r="B74" s="5">
        <v>18</v>
      </c>
      <c r="C74" s="6" t="s">
        <v>237</v>
      </c>
      <c r="D74" s="7">
        <v>3900.0001000000002</v>
      </c>
      <c r="E74" s="8" t="str">
        <f t="shared" si="2"/>
        <v/>
      </c>
      <c r="G74" t="s">
        <v>32</v>
      </c>
    </row>
    <row r="75" spans="1:7" ht="45" x14ac:dyDescent="0.25">
      <c r="A75" t="s">
        <v>124</v>
      </c>
      <c r="B75" s="5">
        <v>32</v>
      </c>
      <c r="C75" s="6" t="s">
        <v>125</v>
      </c>
      <c r="D75" s="7">
        <v>9667</v>
      </c>
      <c r="E75" s="8" t="str">
        <f t="shared" si="2"/>
        <v/>
      </c>
      <c r="G75" t="s">
        <v>23</v>
      </c>
    </row>
    <row r="76" spans="1:7" ht="90" x14ac:dyDescent="0.25">
      <c r="A76" t="s">
        <v>594</v>
      </c>
      <c r="B76" s="5"/>
      <c r="C76" s="6" t="s">
        <v>67</v>
      </c>
      <c r="D76" s="7">
        <v>8</v>
      </c>
      <c r="E76" s="8" t="str">
        <f t="shared" si="2"/>
        <v/>
      </c>
      <c r="G76" t="s">
        <v>169</v>
      </c>
    </row>
    <row r="77" spans="1:7" ht="60" x14ac:dyDescent="0.25">
      <c r="A77" t="s">
        <v>630</v>
      </c>
      <c r="B77" s="5">
        <v>17</v>
      </c>
      <c r="C77" s="6" t="s">
        <v>631</v>
      </c>
      <c r="E77" s="8" t="str">
        <f t="shared" si="2"/>
        <v/>
      </c>
      <c r="G77" t="s">
        <v>632</v>
      </c>
    </row>
    <row r="78" spans="1:7" ht="45" x14ac:dyDescent="0.25">
      <c r="A78" t="s">
        <v>513</v>
      </c>
      <c r="B78" s="5">
        <v>2</v>
      </c>
      <c r="C78" s="6" t="s">
        <v>384</v>
      </c>
      <c r="D78" s="7">
        <v>341.8</v>
      </c>
      <c r="E78" s="8" t="str">
        <f t="shared" si="2"/>
        <v/>
      </c>
      <c r="G78" t="s">
        <v>181</v>
      </c>
    </row>
    <row r="79" spans="1:7" ht="30" x14ac:dyDescent="0.25">
      <c r="A79" s="13" t="s">
        <v>686</v>
      </c>
      <c r="B79" s="10">
        <v>5</v>
      </c>
      <c r="C79" s="9" t="s">
        <v>687</v>
      </c>
      <c r="D79" s="12"/>
      <c r="E79" s="8" t="str">
        <f t="shared" si="2"/>
        <v/>
      </c>
      <c r="F79" s="12"/>
      <c r="G79" s="13" t="s">
        <v>9</v>
      </c>
    </row>
    <row r="80" spans="1:7" x14ac:dyDescent="0.25">
      <c r="A80" t="s">
        <v>38</v>
      </c>
      <c r="B80" s="5">
        <v>8</v>
      </c>
      <c r="C80" s="6" t="s">
        <v>39</v>
      </c>
      <c r="D80" s="7">
        <v>45400</v>
      </c>
      <c r="E80" s="8" t="str">
        <f t="shared" si="2"/>
        <v/>
      </c>
      <c r="G80" t="s">
        <v>9</v>
      </c>
    </row>
    <row r="81" spans="1:7" ht="60" x14ac:dyDescent="0.25">
      <c r="A81" t="s">
        <v>641</v>
      </c>
      <c r="B81" s="5">
        <v>13</v>
      </c>
      <c r="C81" s="6" t="s">
        <v>642</v>
      </c>
      <c r="D81" s="12"/>
      <c r="E81" s="8" t="str">
        <f t="shared" si="2"/>
        <v/>
      </c>
      <c r="F81" s="12"/>
      <c r="G81" t="s">
        <v>102</v>
      </c>
    </row>
    <row r="82" spans="1:7" ht="30" x14ac:dyDescent="0.25">
      <c r="A82" t="s">
        <v>311</v>
      </c>
      <c r="B82" s="5">
        <v>15</v>
      </c>
      <c r="C82" s="6" t="s">
        <v>312</v>
      </c>
      <c r="D82" s="7">
        <v>2200</v>
      </c>
      <c r="E82" s="8">
        <f t="shared" si="2"/>
        <v>0.21818181818181817</v>
      </c>
      <c r="F82" s="7">
        <v>290</v>
      </c>
      <c r="G82" t="s">
        <v>18</v>
      </c>
    </row>
    <row r="83" spans="1:7" ht="30" x14ac:dyDescent="0.25">
      <c r="A83" t="s">
        <v>26</v>
      </c>
      <c r="B83" s="5">
        <v>56</v>
      </c>
      <c r="C83" s="6" t="s">
        <v>27</v>
      </c>
      <c r="D83" s="7">
        <v>58000.000010000003</v>
      </c>
      <c r="E83" s="8" t="str">
        <f t="shared" si="2"/>
        <v/>
      </c>
      <c r="G83" t="s">
        <v>9</v>
      </c>
    </row>
    <row r="84" spans="1:7" ht="30" x14ac:dyDescent="0.25">
      <c r="A84" t="s">
        <v>40</v>
      </c>
      <c r="B84" s="5">
        <v>140</v>
      </c>
      <c r="C84" s="9" t="s">
        <v>41</v>
      </c>
      <c r="D84" s="7">
        <v>45200</v>
      </c>
      <c r="E84" s="8">
        <f t="shared" si="2"/>
        <v>6.9026548672566357E-2</v>
      </c>
      <c r="F84" s="7">
        <v>12700</v>
      </c>
      <c r="G84" t="s">
        <v>12</v>
      </c>
    </row>
    <row r="85" spans="1:7" ht="45" x14ac:dyDescent="0.25">
      <c r="A85" t="s">
        <v>529</v>
      </c>
      <c r="B85" s="5">
        <v>11</v>
      </c>
      <c r="C85" s="6" t="s">
        <v>530</v>
      </c>
      <c r="D85" s="7">
        <v>216</v>
      </c>
      <c r="E85" s="8">
        <f t="shared" si="2"/>
        <v>9.0740740740740733E-2</v>
      </c>
      <c r="F85" s="7">
        <v>56</v>
      </c>
      <c r="G85" t="s">
        <v>9</v>
      </c>
    </row>
    <row r="86" spans="1:7" ht="60" x14ac:dyDescent="0.25">
      <c r="A86" t="s">
        <v>742</v>
      </c>
      <c r="B86" s="5">
        <v>1</v>
      </c>
      <c r="C86" s="6" t="s">
        <v>483</v>
      </c>
      <c r="E86" s="8" t="str">
        <f t="shared" si="2"/>
        <v/>
      </c>
      <c r="G86" t="s">
        <v>85</v>
      </c>
    </row>
    <row r="87" spans="1:7" ht="60" x14ac:dyDescent="0.25">
      <c r="A87" t="s">
        <v>50</v>
      </c>
      <c r="B87" s="5">
        <v>15</v>
      </c>
      <c r="C87" s="6" t="s">
        <v>51</v>
      </c>
      <c r="D87" s="7">
        <v>31900</v>
      </c>
      <c r="E87" s="8" t="str">
        <f t="shared" si="2"/>
        <v/>
      </c>
      <c r="G87" t="s">
        <v>52</v>
      </c>
    </row>
    <row r="88" spans="1:7" ht="30" x14ac:dyDescent="0.25">
      <c r="A88" t="s">
        <v>345</v>
      </c>
      <c r="B88" s="5">
        <v>4</v>
      </c>
      <c r="C88" s="6" t="s">
        <v>346</v>
      </c>
      <c r="D88" s="7">
        <v>1800</v>
      </c>
      <c r="E88" s="8" t="str">
        <f t="shared" si="2"/>
        <v/>
      </c>
      <c r="G88" t="s">
        <v>52</v>
      </c>
    </row>
    <row r="89" spans="1:7" ht="45" x14ac:dyDescent="0.25">
      <c r="A89" t="s">
        <v>157</v>
      </c>
      <c r="B89" s="5">
        <v>16</v>
      </c>
      <c r="C89" s="6" t="s">
        <v>158</v>
      </c>
      <c r="D89" s="7">
        <v>7495</v>
      </c>
      <c r="E89" s="8" t="str">
        <f t="shared" si="2"/>
        <v/>
      </c>
      <c r="G89" t="s">
        <v>23</v>
      </c>
    </row>
    <row r="90" spans="1:7" ht="75" x14ac:dyDescent="0.25">
      <c r="A90" t="s">
        <v>213</v>
      </c>
      <c r="B90" s="5">
        <v>11</v>
      </c>
      <c r="C90" s="6" t="s">
        <v>214</v>
      </c>
      <c r="D90" s="7">
        <v>4600</v>
      </c>
      <c r="E90" s="8" t="str">
        <f t="shared" si="2"/>
        <v/>
      </c>
      <c r="G90" t="s">
        <v>12</v>
      </c>
    </row>
    <row r="91" spans="1:7" ht="75" x14ac:dyDescent="0.25">
      <c r="A91" t="s">
        <v>722</v>
      </c>
      <c r="B91" s="5">
        <v>2</v>
      </c>
      <c r="C91" s="6" t="s">
        <v>723</v>
      </c>
      <c r="E91" s="8" t="str">
        <f t="shared" si="2"/>
        <v/>
      </c>
      <c r="G91" t="s">
        <v>176</v>
      </c>
    </row>
    <row r="92" spans="1:7" ht="30" x14ac:dyDescent="0.25">
      <c r="A92" t="s">
        <v>494</v>
      </c>
      <c r="B92" s="5">
        <v>20</v>
      </c>
      <c r="C92" s="6" t="s">
        <v>495</v>
      </c>
      <c r="D92" s="7">
        <v>463.2</v>
      </c>
      <c r="E92" s="8" t="str">
        <f t="shared" si="2"/>
        <v/>
      </c>
      <c r="G92" t="s">
        <v>32</v>
      </c>
    </row>
    <row r="93" spans="1:7" ht="45" x14ac:dyDescent="0.25">
      <c r="A93" s="13" t="s">
        <v>743</v>
      </c>
      <c r="B93" s="5">
        <v>1</v>
      </c>
      <c r="C93" s="6" t="s">
        <v>483</v>
      </c>
      <c r="E93" s="8" t="str">
        <f t="shared" si="2"/>
        <v/>
      </c>
      <c r="G93" t="s">
        <v>189</v>
      </c>
    </row>
    <row r="94" spans="1:7" x14ac:dyDescent="0.25">
      <c r="A94" t="s">
        <v>279</v>
      </c>
      <c r="B94" s="5">
        <v>34</v>
      </c>
      <c r="C94" s="6" t="s">
        <v>280</v>
      </c>
      <c r="D94" s="7">
        <v>3000</v>
      </c>
      <c r="E94" s="8" t="str">
        <f t="shared" si="2"/>
        <v/>
      </c>
      <c r="G94" t="s">
        <v>281</v>
      </c>
    </row>
    <row r="95" spans="1:7" ht="90" x14ac:dyDescent="0.25">
      <c r="A95" t="s">
        <v>485</v>
      </c>
      <c r="B95" s="5">
        <v>1</v>
      </c>
      <c r="C95" s="6" t="s">
        <v>235</v>
      </c>
      <c r="D95" s="7">
        <v>540</v>
      </c>
      <c r="E95" s="8" t="str">
        <f t="shared" si="2"/>
        <v/>
      </c>
      <c r="G95" t="s">
        <v>115</v>
      </c>
    </row>
    <row r="96" spans="1:7" ht="60" x14ac:dyDescent="0.25">
      <c r="A96" t="s">
        <v>262</v>
      </c>
      <c r="B96" s="5">
        <v>19</v>
      </c>
      <c r="C96" s="6" t="s">
        <v>263</v>
      </c>
      <c r="D96" s="7">
        <v>3300.0000100000002</v>
      </c>
      <c r="E96" s="8" t="str">
        <f t="shared" si="2"/>
        <v/>
      </c>
      <c r="G96" t="s">
        <v>32</v>
      </c>
    </row>
    <row r="97" spans="1:7" ht="45" x14ac:dyDescent="0.25">
      <c r="A97" t="s">
        <v>633</v>
      </c>
      <c r="B97" s="5">
        <v>16</v>
      </c>
      <c r="C97" s="6" t="s">
        <v>634</v>
      </c>
      <c r="E97" s="8" t="str">
        <f t="shared" si="2"/>
        <v/>
      </c>
      <c r="G97" t="s">
        <v>12</v>
      </c>
    </row>
    <row r="98" spans="1:7" ht="75" x14ac:dyDescent="0.25">
      <c r="A98" t="s">
        <v>106</v>
      </c>
      <c r="B98" s="5">
        <v>12</v>
      </c>
      <c r="C98" s="6" t="s">
        <v>107</v>
      </c>
      <c r="D98" s="7">
        <v>11000.000099999999</v>
      </c>
      <c r="E98" s="8" t="str">
        <f t="shared" ref="E98:E129" si="3">IF(F98&gt;0,MAX(0.35-F98/D98,0),"")</f>
        <v/>
      </c>
      <c r="G98" t="s">
        <v>12</v>
      </c>
    </row>
    <row r="99" spans="1:7" ht="60" x14ac:dyDescent="0.25">
      <c r="A99" t="s">
        <v>282</v>
      </c>
      <c r="B99" s="5"/>
      <c r="C99" s="6" t="s">
        <v>67</v>
      </c>
      <c r="D99" s="7">
        <v>2845</v>
      </c>
      <c r="E99" s="8" t="str">
        <f t="shared" si="3"/>
        <v/>
      </c>
      <c r="G99" t="s">
        <v>15</v>
      </c>
    </row>
    <row r="100" spans="1:7" x14ac:dyDescent="0.25">
      <c r="A100" t="s">
        <v>429</v>
      </c>
      <c r="B100" s="5">
        <v>23</v>
      </c>
      <c r="C100" s="6" t="s">
        <v>430</v>
      </c>
      <c r="D100" s="7">
        <v>838</v>
      </c>
      <c r="E100" s="8" t="str">
        <f t="shared" si="3"/>
        <v/>
      </c>
      <c r="G100" t="s">
        <v>176</v>
      </c>
    </row>
    <row r="101" spans="1:7" ht="60" x14ac:dyDescent="0.25">
      <c r="A101" t="s">
        <v>440</v>
      </c>
      <c r="B101" s="5"/>
      <c r="C101" s="6" t="s">
        <v>67</v>
      </c>
      <c r="D101" s="7">
        <v>740</v>
      </c>
      <c r="E101" s="8" t="str">
        <f t="shared" si="3"/>
        <v/>
      </c>
      <c r="G101" t="s">
        <v>32</v>
      </c>
    </row>
    <row r="102" spans="1:7" x14ac:dyDescent="0.25">
      <c r="A102" t="s">
        <v>264</v>
      </c>
      <c r="B102" s="5">
        <v>25</v>
      </c>
      <c r="C102" s="6" t="s">
        <v>265</v>
      </c>
      <c r="D102" s="7">
        <v>3300</v>
      </c>
      <c r="E102" s="8" t="str">
        <f t="shared" si="3"/>
        <v/>
      </c>
      <c r="G102" t="s">
        <v>65</v>
      </c>
    </row>
    <row r="103" spans="1:7" ht="60" x14ac:dyDescent="0.25">
      <c r="A103" t="s">
        <v>744</v>
      </c>
      <c r="B103" s="5">
        <v>1</v>
      </c>
      <c r="C103" s="6" t="s">
        <v>745</v>
      </c>
      <c r="E103" s="8" t="str">
        <f t="shared" si="3"/>
        <v/>
      </c>
      <c r="G103" t="s">
        <v>32</v>
      </c>
    </row>
    <row r="104" spans="1:7" x14ac:dyDescent="0.25">
      <c r="A104" t="s">
        <v>624</v>
      </c>
      <c r="B104" s="5">
        <v>18</v>
      </c>
      <c r="C104" s="6" t="s">
        <v>625</v>
      </c>
      <c r="E104" s="8" t="str">
        <f t="shared" si="3"/>
        <v/>
      </c>
      <c r="G104" t="s">
        <v>35</v>
      </c>
    </row>
    <row r="105" spans="1:7" ht="60" x14ac:dyDescent="0.25">
      <c r="A105" t="s">
        <v>74</v>
      </c>
      <c r="B105" s="5">
        <v>31</v>
      </c>
      <c r="C105" s="6" t="s">
        <v>75</v>
      </c>
      <c r="D105" s="7">
        <v>23500</v>
      </c>
      <c r="E105" s="8" t="str">
        <f t="shared" si="3"/>
        <v/>
      </c>
      <c r="G105" t="s">
        <v>76</v>
      </c>
    </row>
    <row r="106" spans="1:7" x14ac:dyDescent="0.25">
      <c r="A106" t="s">
        <v>694</v>
      </c>
      <c r="B106" s="5">
        <v>4</v>
      </c>
      <c r="C106" s="6" t="s">
        <v>695</v>
      </c>
      <c r="E106" s="8" t="str">
        <f t="shared" si="3"/>
        <v/>
      </c>
      <c r="G106" t="s">
        <v>181</v>
      </c>
    </row>
    <row r="107" spans="1:7" ht="75" x14ac:dyDescent="0.25">
      <c r="A107" t="s">
        <v>593</v>
      </c>
      <c r="B107" s="5">
        <v>1</v>
      </c>
      <c r="C107" s="6" t="s">
        <v>299</v>
      </c>
      <c r="D107" s="7">
        <v>15.8</v>
      </c>
      <c r="E107" s="8" t="str">
        <f t="shared" si="3"/>
        <v/>
      </c>
      <c r="G107" t="s">
        <v>32</v>
      </c>
    </row>
    <row r="108" spans="1:7" x14ac:dyDescent="0.25">
      <c r="A108" t="s">
        <v>194</v>
      </c>
      <c r="B108" s="5">
        <v>5</v>
      </c>
      <c r="C108" s="6" t="s">
        <v>195</v>
      </c>
      <c r="D108" s="7">
        <v>5282</v>
      </c>
      <c r="E108" s="8" t="str">
        <f t="shared" si="3"/>
        <v/>
      </c>
      <c r="G108" t="s">
        <v>71</v>
      </c>
    </row>
    <row r="109" spans="1:7" ht="45" x14ac:dyDescent="0.25">
      <c r="A109" t="s">
        <v>746</v>
      </c>
      <c r="B109" s="5">
        <v>1</v>
      </c>
      <c r="C109" s="6" t="s">
        <v>508</v>
      </c>
      <c r="E109" s="8" t="str">
        <f t="shared" si="3"/>
        <v/>
      </c>
      <c r="G109" t="s">
        <v>52</v>
      </c>
    </row>
    <row r="110" spans="1:7" ht="60" x14ac:dyDescent="0.25">
      <c r="A110" t="s">
        <v>397</v>
      </c>
      <c r="B110" s="5"/>
      <c r="C110" s="6" t="s">
        <v>67</v>
      </c>
      <c r="D110" s="7">
        <v>1163</v>
      </c>
      <c r="E110" s="8" t="str">
        <f t="shared" si="3"/>
        <v/>
      </c>
      <c r="G110" t="s">
        <v>398</v>
      </c>
    </row>
    <row r="111" spans="1:7" ht="75" x14ac:dyDescent="0.25">
      <c r="A111" t="s">
        <v>586</v>
      </c>
      <c r="B111" s="5">
        <v>4</v>
      </c>
      <c r="C111" s="6" t="s">
        <v>587</v>
      </c>
      <c r="D111" s="7">
        <v>31.6</v>
      </c>
      <c r="E111" s="8">
        <f t="shared" si="3"/>
        <v>5.0632911392404778E-3</v>
      </c>
      <c r="F111" s="7">
        <v>10.9</v>
      </c>
      <c r="G111" t="s">
        <v>176</v>
      </c>
    </row>
    <row r="112" spans="1:7" x14ac:dyDescent="0.25">
      <c r="A112" t="s">
        <v>747</v>
      </c>
      <c r="B112" s="5">
        <v>1</v>
      </c>
      <c r="C112" s="6" t="s">
        <v>508</v>
      </c>
      <c r="E112" s="8" t="str">
        <f t="shared" si="3"/>
        <v/>
      </c>
      <c r="G112" t="s">
        <v>68</v>
      </c>
    </row>
    <row r="113" spans="1:7" x14ac:dyDescent="0.25">
      <c r="A113" t="s">
        <v>724</v>
      </c>
      <c r="B113" s="5">
        <v>2</v>
      </c>
      <c r="C113" s="6" t="s">
        <v>322</v>
      </c>
      <c r="E113" s="8" t="str">
        <f t="shared" si="3"/>
        <v/>
      </c>
      <c r="G113" t="s">
        <v>71</v>
      </c>
    </row>
    <row r="114" spans="1:7" x14ac:dyDescent="0.25">
      <c r="A114" t="s">
        <v>490</v>
      </c>
      <c r="B114" s="5">
        <v>21</v>
      </c>
      <c r="C114" s="6" t="s">
        <v>491</v>
      </c>
      <c r="D114" s="7">
        <v>495</v>
      </c>
      <c r="E114" s="8" t="str">
        <f t="shared" si="3"/>
        <v/>
      </c>
      <c r="G114" t="s">
        <v>401</v>
      </c>
    </row>
    <row r="115" spans="1:7" x14ac:dyDescent="0.25">
      <c r="A115" t="s">
        <v>688</v>
      </c>
      <c r="B115" s="5">
        <v>5</v>
      </c>
      <c r="C115" s="6" t="s">
        <v>689</v>
      </c>
      <c r="E115" s="8" t="str">
        <f t="shared" si="3"/>
        <v/>
      </c>
      <c r="G115" t="s">
        <v>189</v>
      </c>
    </row>
    <row r="116" spans="1:7" x14ac:dyDescent="0.25">
      <c r="A116" t="s">
        <v>748</v>
      </c>
      <c r="B116" s="5">
        <v>1</v>
      </c>
      <c r="C116" s="6" t="s">
        <v>235</v>
      </c>
      <c r="E116" s="8" t="str">
        <f t="shared" si="3"/>
        <v/>
      </c>
      <c r="G116" t="s">
        <v>281</v>
      </c>
    </row>
    <row r="117" spans="1:7" ht="135" x14ac:dyDescent="0.25">
      <c r="A117" t="s">
        <v>657</v>
      </c>
      <c r="B117" s="5">
        <v>10</v>
      </c>
      <c r="C117" s="6" t="s">
        <v>658</v>
      </c>
      <c r="E117" s="8" t="str">
        <f t="shared" si="3"/>
        <v/>
      </c>
      <c r="G117" t="s">
        <v>659</v>
      </c>
    </row>
    <row r="118" spans="1:7" ht="45" x14ac:dyDescent="0.25">
      <c r="A118" t="s">
        <v>402</v>
      </c>
      <c r="B118" s="5">
        <v>30</v>
      </c>
      <c r="C118" s="6" t="s">
        <v>403</v>
      </c>
      <c r="D118" s="7">
        <v>1100</v>
      </c>
      <c r="E118" s="8" t="str">
        <f t="shared" si="3"/>
        <v/>
      </c>
      <c r="G118" t="s">
        <v>71</v>
      </c>
    </row>
    <row r="119" spans="1:7" ht="60" x14ac:dyDescent="0.25">
      <c r="A119" t="s">
        <v>83</v>
      </c>
      <c r="B119" s="5">
        <v>85</v>
      </c>
      <c r="C119" s="6" t="s">
        <v>84</v>
      </c>
      <c r="D119" s="7">
        <v>18773</v>
      </c>
      <c r="E119" s="8" t="str">
        <f t="shared" si="3"/>
        <v/>
      </c>
      <c r="G119" t="s">
        <v>85</v>
      </c>
    </row>
    <row r="120" spans="1:7" ht="45" x14ac:dyDescent="0.25">
      <c r="A120" t="s">
        <v>509</v>
      </c>
      <c r="B120" s="5">
        <v>3</v>
      </c>
      <c r="C120" s="6" t="s">
        <v>227</v>
      </c>
      <c r="D120" s="7">
        <v>371</v>
      </c>
      <c r="E120" s="8" t="str">
        <f t="shared" si="3"/>
        <v/>
      </c>
      <c r="G120" t="s">
        <v>32</v>
      </c>
    </row>
    <row r="121" spans="1:7" ht="75" x14ac:dyDescent="0.25">
      <c r="A121" t="s">
        <v>520</v>
      </c>
      <c r="B121" s="5">
        <v>34</v>
      </c>
      <c r="C121" s="6" t="s">
        <v>521</v>
      </c>
      <c r="D121" s="7">
        <v>250</v>
      </c>
      <c r="E121" s="8">
        <f t="shared" si="3"/>
        <v>0.30199999999999999</v>
      </c>
      <c r="F121" s="7">
        <v>12</v>
      </c>
      <c r="G121" t="s">
        <v>88</v>
      </c>
    </row>
    <row r="122" spans="1:7" ht="60" x14ac:dyDescent="0.25">
      <c r="A122" t="s">
        <v>93</v>
      </c>
      <c r="B122" s="5">
        <v>28</v>
      </c>
      <c r="C122" s="6" t="s">
        <v>94</v>
      </c>
      <c r="D122" s="7">
        <v>16053</v>
      </c>
      <c r="E122" s="8" t="str">
        <f t="shared" si="3"/>
        <v/>
      </c>
      <c r="G122" t="s">
        <v>95</v>
      </c>
    </row>
    <row r="123" spans="1:7" ht="60" x14ac:dyDescent="0.25">
      <c r="A123" t="s">
        <v>339</v>
      </c>
      <c r="B123" s="5">
        <v>42</v>
      </c>
      <c r="C123" s="6" t="s">
        <v>340</v>
      </c>
      <c r="D123" s="7">
        <v>1900</v>
      </c>
      <c r="E123" s="8" t="str">
        <f t="shared" si="3"/>
        <v/>
      </c>
      <c r="G123" t="s">
        <v>189</v>
      </c>
    </row>
    <row r="124" spans="1:7" ht="45" x14ac:dyDescent="0.25">
      <c r="A124" t="s">
        <v>184</v>
      </c>
      <c r="B124" s="5">
        <v>4</v>
      </c>
      <c r="C124" s="6" t="s">
        <v>185</v>
      </c>
      <c r="D124" s="7">
        <v>5999.9989999999998</v>
      </c>
      <c r="E124" s="8" t="str">
        <f t="shared" si="3"/>
        <v/>
      </c>
      <c r="G124" t="s">
        <v>9</v>
      </c>
    </row>
    <row r="125" spans="1:7" ht="60" x14ac:dyDescent="0.25">
      <c r="A125" t="s">
        <v>341</v>
      </c>
      <c r="B125" s="5">
        <v>79</v>
      </c>
      <c r="C125" s="6" t="s">
        <v>342</v>
      </c>
      <c r="D125" s="7">
        <v>1800</v>
      </c>
      <c r="E125" s="8" t="str">
        <f t="shared" si="3"/>
        <v/>
      </c>
      <c r="G125" t="s">
        <v>102</v>
      </c>
    </row>
    <row r="126" spans="1:7" ht="30" x14ac:dyDescent="0.25">
      <c r="A126" t="s">
        <v>63</v>
      </c>
      <c r="B126" s="5">
        <v>33</v>
      </c>
      <c r="C126" s="6" t="s">
        <v>64</v>
      </c>
      <c r="D126" s="7">
        <v>26500</v>
      </c>
      <c r="E126" s="8" t="str">
        <f t="shared" si="3"/>
        <v/>
      </c>
      <c r="G126" t="s">
        <v>65</v>
      </c>
    </row>
    <row r="127" spans="1:7" ht="75" x14ac:dyDescent="0.25">
      <c r="A127" t="s">
        <v>103</v>
      </c>
      <c r="B127" s="5">
        <v>4</v>
      </c>
      <c r="C127" s="6" t="s">
        <v>104</v>
      </c>
      <c r="D127" s="7">
        <v>11800</v>
      </c>
      <c r="E127" s="8" t="str">
        <f t="shared" si="3"/>
        <v/>
      </c>
      <c r="G127" t="s">
        <v>105</v>
      </c>
    </row>
    <row r="128" spans="1:7" x14ac:dyDescent="0.25">
      <c r="A128" t="s">
        <v>167</v>
      </c>
      <c r="B128" s="5">
        <v>68</v>
      </c>
      <c r="C128" s="6" t="s">
        <v>168</v>
      </c>
      <c r="D128" s="7">
        <v>6400</v>
      </c>
      <c r="E128" s="8" t="str">
        <f t="shared" si="3"/>
        <v/>
      </c>
      <c r="G128" t="s">
        <v>169</v>
      </c>
    </row>
    <row r="129" spans="1:7" ht="75" x14ac:dyDescent="0.25">
      <c r="A129" t="s">
        <v>674</v>
      </c>
      <c r="B129" s="5">
        <v>7</v>
      </c>
      <c r="C129" s="6" t="s">
        <v>675</v>
      </c>
      <c r="D129" s="12"/>
      <c r="E129" s="8" t="str">
        <f t="shared" si="3"/>
        <v/>
      </c>
      <c r="F129" s="12"/>
      <c r="G129" t="s">
        <v>32</v>
      </c>
    </row>
    <row r="130" spans="1:7" ht="45" x14ac:dyDescent="0.25">
      <c r="A130" t="s">
        <v>682</v>
      </c>
      <c r="B130" s="5">
        <v>6</v>
      </c>
      <c r="C130" s="6" t="s">
        <v>683</v>
      </c>
      <c r="E130" s="8" t="str">
        <f t="shared" ref="E130:E137" si="4">IF(F130&gt;0,MAX(0.35-F130/D130,0),"")</f>
        <v/>
      </c>
      <c r="G130" t="s">
        <v>181</v>
      </c>
    </row>
    <row r="131" spans="1:7" ht="60" x14ac:dyDescent="0.25">
      <c r="A131" t="s">
        <v>635</v>
      </c>
      <c r="B131" s="5">
        <v>16</v>
      </c>
      <c r="C131" s="6" t="s">
        <v>636</v>
      </c>
      <c r="E131" s="8" t="str">
        <f t="shared" si="4"/>
        <v/>
      </c>
      <c r="G131" t="s">
        <v>32</v>
      </c>
    </row>
    <row r="132" spans="1:7" ht="60" x14ac:dyDescent="0.25">
      <c r="A132" t="s">
        <v>749</v>
      </c>
      <c r="B132" s="5">
        <v>1</v>
      </c>
      <c r="C132" s="6" t="s">
        <v>499</v>
      </c>
      <c r="E132" s="8" t="str">
        <f t="shared" si="4"/>
        <v/>
      </c>
      <c r="G132" t="s">
        <v>71</v>
      </c>
    </row>
    <row r="133" spans="1:7" x14ac:dyDescent="0.25">
      <c r="A133" t="s">
        <v>251</v>
      </c>
      <c r="B133" s="5">
        <v>2</v>
      </c>
      <c r="C133" s="6" t="s">
        <v>252</v>
      </c>
      <c r="D133" s="7">
        <v>3548</v>
      </c>
      <c r="E133" s="8" t="str">
        <f t="shared" si="4"/>
        <v/>
      </c>
      <c r="G133" t="s">
        <v>12</v>
      </c>
    </row>
    <row r="134" spans="1:7" ht="90" x14ac:dyDescent="0.25">
      <c r="A134" t="s">
        <v>707</v>
      </c>
      <c r="B134" s="5">
        <v>3</v>
      </c>
      <c r="C134" s="6" t="s">
        <v>708</v>
      </c>
      <c r="E134" s="8" t="str">
        <f t="shared" si="4"/>
        <v/>
      </c>
      <c r="G134" t="s">
        <v>71</v>
      </c>
    </row>
    <row r="135" spans="1:7" ht="30" x14ac:dyDescent="0.25">
      <c r="A135" t="s">
        <v>373</v>
      </c>
      <c r="B135" s="5">
        <v>34</v>
      </c>
      <c r="C135" s="6" t="s">
        <v>374</v>
      </c>
      <c r="D135" s="7">
        <v>1500.001</v>
      </c>
      <c r="E135" s="8" t="str">
        <f t="shared" si="4"/>
        <v/>
      </c>
      <c r="G135" t="s">
        <v>15</v>
      </c>
    </row>
    <row r="136" spans="1:7" x14ac:dyDescent="0.25">
      <c r="A136" t="s">
        <v>660</v>
      </c>
      <c r="B136" s="5">
        <v>10</v>
      </c>
      <c r="C136" s="6" t="s">
        <v>661</v>
      </c>
      <c r="E136" s="8" t="str">
        <f t="shared" si="4"/>
        <v/>
      </c>
      <c r="G136" t="s">
        <v>15</v>
      </c>
    </row>
    <row r="137" spans="1:7" ht="45" x14ac:dyDescent="0.25">
      <c r="A137" t="s">
        <v>561</v>
      </c>
      <c r="B137" s="5">
        <v>4</v>
      </c>
      <c r="C137" s="6" t="s">
        <v>562</v>
      </c>
      <c r="D137" s="7">
        <v>103.7</v>
      </c>
      <c r="E137" s="8" t="str">
        <f t="shared" si="4"/>
        <v/>
      </c>
      <c r="G137" t="s">
        <v>169</v>
      </c>
    </row>
    <row r="138" spans="1:7" ht="75" x14ac:dyDescent="0.25">
      <c r="A138" t="s">
        <v>30</v>
      </c>
      <c r="B138" s="5">
        <v>35</v>
      </c>
      <c r="C138" s="6" t="s">
        <v>31</v>
      </c>
      <c r="D138" s="7">
        <v>51000</v>
      </c>
      <c r="E138" s="8" t="str">
        <f t="shared" ref="E138:E201" si="5">IF(F138&gt;0,MAX(0.35-F138/D138,0),"")</f>
        <v/>
      </c>
      <c r="G138" t="s">
        <v>32</v>
      </c>
    </row>
    <row r="139" spans="1:7" ht="45" x14ac:dyDescent="0.25">
      <c r="A139" t="s">
        <v>709</v>
      </c>
      <c r="B139" s="5">
        <v>3</v>
      </c>
      <c r="C139" s="6" t="s">
        <v>8</v>
      </c>
      <c r="E139" s="8" t="str">
        <f t="shared" si="5"/>
        <v/>
      </c>
      <c r="G139" t="s">
        <v>9</v>
      </c>
    </row>
    <row r="140" spans="1:7" ht="75" x14ac:dyDescent="0.25">
      <c r="A140" t="s">
        <v>362</v>
      </c>
      <c r="B140" s="5">
        <v>11</v>
      </c>
      <c r="C140" s="6" t="s">
        <v>363</v>
      </c>
      <c r="D140" s="7">
        <v>1600</v>
      </c>
      <c r="E140" s="8" t="str">
        <f t="shared" si="5"/>
        <v/>
      </c>
      <c r="G140" t="s">
        <v>189</v>
      </c>
    </row>
    <row r="141" spans="1:7" ht="45" x14ac:dyDescent="0.25">
      <c r="A141" t="s">
        <v>453</v>
      </c>
      <c r="B141" s="5">
        <v>44</v>
      </c>
      <c r="C141" s="6" t="s">
        <v>454</v>
      </c>
      <c r="D141" s="7">
        <v>673.5</v>
      </c>
      <c r="E141" s="8" t="str">
        <f t="shared" si="5"/>
        <v/>
      </c>
      <c r="G141" t="s">
        <v>285</v>
      </c>
    </row>
    <row r="142" spans="1:7" ht="105" x14ac:dyDescent="0.25">
      <c r="A142" t="s">
        <v>696</v>
      </c>
      <c r="B142" s="5">
        <v>4</v>
      </c>
      <c r="C142" s="6" t="s">
        <v>697</v>
      </c>
      <c r="E142" s="8" t="str">
        <f t="shared" si="5"/>
        <v/>
      </c>
      <c r="G142" t="s">
        <v>35</v>
      </c>
    </row>
    <row r="143" spans="1:7" ht="75" x14ac:dyDescent="0.25">
      <c r="A143" t="s">
        <v>547</v>
      </c>
      <c r="B143" s="5">
        <v>4</v>
      </c>
      <c r="C143" s="9" t="s">
        <v>548</v>
      </c>
      <c r="D143" s="7">
        <v>155.69999999999999</v>
      </c>
      <c r="E143" s="8" t="str">
        <f t="shared" si="5"/>
        <v/>
      </c>
      <c r="G143" t="s">
        <v>9</v>
      </c>
    </row>
    <row r="144" spans="1:7" ht="60" x14ac:dyDescent="0.25">
      <c r="A144" t="s">
        <v>614</v>
      </c>
      <c r="B144" s="5">
        <v>33</v>
      </c>
      <c r="C144" s="6" t="s">
        <v>615</v>
      </c>
      <c r="E144" s="8" t="str">
        <f t="shared" si="5"/>
        <v/>
      </c>
      <c r="G144" t="s">
        <v>52</v>
      </c>
    </row>
    <row r="145" spans="1:7" x14ac:dyDescent="0.25">
      <c r="A145" t="s">
        <v>604</v>
      </c>
      <c r="B145" s="5">
        <v>71</v>
      </c>
      <c r="C145" s="6" t="s">
        <v>605</v>
      </c>
      <c r="E145" s="8" t="str">
        <f t="shared" si="5"/>
        <v/>
      </c>
      <c r="G145" t="s">
        <v>32</v>
      </c>
    </row>
    <row r="146" spans="1:7" x14ac:dyDescent="0.25">
      <c r="A146" t="s">
        <v>335</v>
      </c>
      <c r="B146" s="5">
        <v>11</v>
      </c>
      <c r="C146" s="6" t="s">
        <v>336</v>
      </c>
      <c r="D146" s="7">
        <v>1948.5</v>
      </c>
      <c r="E146" s="8">
        <f t="shared" si="5"/>
        <v>0</v>
      </c>
      <c r="F146" s="7">
        <v>717.2</v>
      </c>
      <c r="G146" t="s">
        <v>32</v>
      </c>
    </row>
    <row r="147" spans="1:7" ht="60" x14ac:dyDescent="0.25">
      <c r="A147" t="s">
        <v>406</v>
      </c>
      <c r="B147" s="5">
        <v>16</v>
      </c>
      <c r="C147" s="6" t="s">
        <v>407</v>
      </c>
      <c r="D147" s="7">
        <v>1087</v>
      </c>
      <c r="E147" s="8" t="str">
        <f t="shared" si="5"/>
        <v/>
      </c>
      <c r="G147" t="s">
        <v>12</v>
      </c>
    </row>
    <row r="148" spans="1:7" ht="30" x14ac:dyDescent="0.25">
      <c r="A148" t="s">
        <v>192</v>
      </c>
      <c r="B148" s="5">
        <v>4</v>
      </c>
      <c r="C148" s="6" t="s">
        <v>193</v>
      </c>
      <c r="D148" s="7">
        <v>5500</v>
      </c>
      <c r="E148" s="8">
        <f t="shared" si="5"/>
        <v>0.20454545454545453</v>
      </c>
      <c r="F148" s="7">
        <v>800</v>
      </c>
      <c r="G148" t="s">
        <v>85</v>
      </c>
    </row>
    <row r="149" spans="1:7" ht="75" x14ac:dyDescent="0.25">
      <c r="A149" t="s">
        <v>151</v>
      </c>
      <c r="B149" s="5">
        <v>32</v>
      </c>
      <c r="C149" s="6" t="s">
        <v>152</v>
      </c>
      <c r="D149" s="7">
        <v>7900</v>
      </c>
      <c r="E149" s="8" t="str">
        <f t="shared" si="5"/>
        <v/>
      </c>
      <c r="G149" t="s">
        <v>9</v>
      </c>
    </row>
    <row r="150" spans="1:7" ht="30" x14ac:dyDescent="0.25">
      <c r="A150" t="s">
        <v>387</v>
      </c>
      <c r="B150" s="5"/>
      <c r="C150" s="6" t="s">
        <v>67</v>
      </c>
      <c r="D150" s="7">
        <v>1300</v>
      </c>
      <c r="E150" s="8" t="str">
        <f t="shared" si="5"/>
        <v/>
      </c>
      <c r="G150" t="s">
        <v>276</v>
      </c>
    </row>
    <row r="151" spans="1:7" ht="75" x14ac:dyDescent="0.25">
      <c r="A151" t="s">
        <v>474</v>
      </c>
      <c r="B151" s="5">
        <v>10</v>
      </c>
      <c r="C151" s="6" t="s">
        <v>475</v>
      </c>
      <c r="D151" s="7">
        <v>601</v>
      </c>
      <c r="E151" s="8" t="str">
        <f t="shared" si="5"/>
        <v/>
      </c>
      <c r="G151" t="s">
        <v>32</v>
      </c>
    </row>
    <row r="152" spans="1:7" ht="75" x14ac:dyDescent="0.25">
      <c r="A152" t="s">
        <v>466</v>
      </c>
      <c r="B152" s="5">
        <v>7</v>
      </c>
      <c r="C152" s="6" t="s">
        <v>467</v>
      </c>
      <c r="D152" s="7">
        <v>642</v>
      </c>
      <c r="E152" s="8">
        <f t="shared" si="5"/>
        <v>0.2160436137071651</v>
      </c>
      <c r="F152" s="7">
        <v>86</v>
      </c>
      <c r="G152" t="s">
        <v>9</v>
      </c>
    </row>
    <row r="153" spans="1:7" ht="30" x14ac:dyDescent="0.25">
      <c r="A153" t="s">
        <v>325</v>
      </c>
      <c r="B153" s="5">
        <v>11</v>
      </c>
      <c r="C153" s="6" t="s">
        <v>326</v>
      </c>
      <c r="D153" s="7">
        <v>2000.0001110000001</v>
      </c>
      <c r="E153" s="8" t="str">
        <f t="shared" si="5"/>
        <v/>
      </c>
      <c r="G153" t="s">
        <v>281</v>
      </c>
    </row>
    <row r="154" spans="1:7" ht="75" x14ac:dyDescent="0.25">
      <c r="A154" t="s">
        <v>16</v>
      </c>
      <c r="B154" s="5">
        <v>20</v>
      </c>
      <c r="C154" s="6" t="s">
        <v>17</v>
      </c>
      <c r="D154" s="7">
        <v>104000</v>
      </c>
      <c r="E154" s="8" t="str">
        <f t="shared" si="5"/>
        <v/>
      </c>
      <c r="G154" t="s">
        <v>18</v>
      </c>
    </row>
    <row r="155" spans="1:7" ht="60" x14ac:dyDescent="0.25">
      <c r="A155" t="s">
        <v>331</v>
      </c>
      <c r="B155" s="5">
        <v>52</v>
      </c>
      <c r="C155" s="6" t="s">
        <v>332</v>
      </c>
      <c r="D155" s="7">
        <v>2000</v>
      </c>
      <c r="E155" s="8" t="str">
        <f t="shared" si="5"/>
        <v/>
      </c>
      <c r="G155" t="s">
        <v>102</v>
      </c>
    </row>
    <row r="156" spans="1:7" ht="120" x14ac:dyDescent="0.25">
      <c r="A156" t="s">
        <v>161</v>
      </c>
      <c r="B156" s="5">
        <v>17</v>
      </c>
      <c r="C156" s="6" t="s">
        <v>162</v>
      </c>
      <c r="D156" s="7">
        <v>6900</v>
      </c>
      <c r="E156" s="8" t="str">
        <f t="shared" si="5"/>
        <v/>
      </c>
      <c r="G156" t="s">
        <v>85</v>
      </c>
    </row>
    <row r="157" spans="1:7" ht="60" x14ac:dyDescent="0.25">
      <c r="A157" t="s">
        <v>472</v>
      </c>
      <c r="B157" s="5">
        <v>3</v>
      </c>
      <c r="C157" s="6" t="s">
        <v>473</v>
      </c>
      <c r="D157" s="7">
        <v>623</v>
      </c>
      <c r="E157" s="8" t="str">
        <f t="shared" si="5"/>
        <v/>
      </c>
      <c r="G157" t="s">
        <v>52</v>
      </c>
    </row>
    <row r="158" spans="1:7" x14ac:dyDescent="0.25">
      <c r="A158" t="s">
        <v>350</v>
      </c>
      <c r="B158" s="5">
        <v>5</v>
      </c>
      <c r="C158" s="6" t="s">
        <v>351</v>
      </c>
      <c r="D158" s="7">
        <v>1712</v>
      </c>
      <c r="E158" s="8" t="str">
        <f t="shared" si="5"/>
        <v/>
      </c>
      <c r="G158" t="s">
        <v>281</v>
      </c>
    </row>
    <row r="159" spans="1:7" x14ac:dyDescent="0.25">
      <c r="A159" t="s">
        <v>59</v>
      </c>
      <c r="B159" s="5">
        <v>12</v>
      </c>
      <c r="C159" s="6" t="s">
        <v>60</v>
      </c>
      <c r="D159" s="7">
        <v>28500</v>
      </c>
      <c r="E159" s="8">
        <f t="shared" si="5"/>
        <v>9.6491228070175183E-3</v>
      </c>
      <c r="F159" s="7">
        <v>9700</v>
      </c>
      <c r="G159" t="s">
        <v>9</v>
      </c>
    </row>
    <row r="160" spans="1:7" ht="60" x14ac:dyDescent="0.25">
      <c r="A160" t="s">
        <v>57</v>
      </c>
      <c r="B160" s="5">
        <v>987</v>
      </c>
      <c r="C160" s="9" t="s">
        <v>58</v>
      </c>
      <c r="D160" s="7">
        <v>28550</v>
      </c>
      <c r="E160" s="8">
        <f t="shared" si="5"/>
        <v>0.15175131348511381</v>
      </c>
      <c r="F160" s="7">
        <v>5660</v>
      </c>
      <c r="G160" t="s">
        <v>12</v>
      </c>
    </row>
    <row r="161" spans="1:7" ht="30" x14ac:dyDescent="0.25">
      <c r="A161" t="s">
        <v>380</v>
      </c>
      <c r="B161" s="5">
        <v>11</v>
      </c>
      <c r="C161" s="6" t="s">
        <v>381</v>
      </c>
      <c r="D161" s="7">
        <v>1400</v>
      </c>
      <c r="E161" s="8" t="str">
        <f t="shared" si="5"/>
        <v/>
      </c>
      <c r="G161" t="s">
        <v>35</v>
      </c>
    </row>
    <row r="162" spans="1:7" ht="45" x14ac:dyDescent="0.25">
      <c r="A162" t="s">
        <v>24</v>
      </c>
      <c r="B162" s="5">
        <v>1</v>
      </c>
      <c r="C162" s="6" t="s">
        <v>25</v>
      </c>
      <c r="D162" s="7">
        <v>58300</v>
      </c>
      <c r="E162" s="8" t="str">
        <f t="shared" si="5"/>
        <v/>
      </c>
      <c r="G162" t="s">
        <v>9</v>
      </c>
    </row>
    <row r="163" spans="1:7" ht="45" x14ac:dyDescent="0.25">
      <c r="A163" t="s">
        <v>570</v>
      </c>
      <c r="B163" s="5"/>
      <c r="C163" s="6" t="s">
        <v>67</v>
      </c>
      <c r="D163" s="7">
        <v>72.488</v>
      </c>
      <c r="E163" s="8" t="str">
        <f t="shared" si="5"/>
        <v/>
      </c>
      <c r="G163" t="s">
        <v>169</v>
      </c>
    </row>
    <row r="164" spans="1:7" ht="75" x14ac:dyDescent="0.25">
      <c r="A164" t="s">
        <v>584</v>
      </c>
      <c r="B164" s="5">
        <v>4</v>
      </c>
      <c r="C164" s="6" t="s">
        <v>585</v>
      </c>
      <c r="D164" s="7">
        <v>31.7</v>
      </c>
      <c r="E164" s="8">
        <f t="shared" si="5"/>
        <v>0.10709779179810722</v>
      </c>
      <c r="F164" s="7">
        <v>7.7</v>
      </c>
      <c r="G164" t="s">
        <v>32</v>
      </c>
    </row>
    <row r="165" spans="1:7" ht="30" x14ac:dyDescent="0.25">
      <c r="A165" t="s">
        <v>163</v>
      </c>
      <c r="B165" s="5">
        <v>14</v>
      </c>
      <c r="C165" s="6" t="s">
        <v>164</v>
      </c>
      <c r="D165" s="7">
        <v>6899.9998999999998</v>
      </c>
      <c r="E165" s="8" t="str">
        <f t="shared" si="5"/>
        <v/>
      </c>
      <c r="G165" t="s">
        <v>32</v>
      </c>
    </row>
    <row r="166" spans="1:7" ht="60" x14ac:dyDescent="0.25">
      <c r="A166" s="13" t="s">
        <v>294</v>
      </c>
      <c r="B166" s="5">
        <v>45</v>
      </c>
      <c r="C166" s="6" t="s">
        <v>295</v>
      </c>
      <c r="D166" s="7">
        <v>2699</v>
      </c>
      <c r="E166" s="8">
        <f t="shared" si="5"/>
        <v>5.5075954057058174E-2</v>
      </c>
      <c r="F166" s="7">
        <v>796</v>
      </c>
      <c r="G166" t="s">
        <v>88</v>
      </c>
    </row>
    <row r="167" spans="1:7" x14ac:dyDescent="0.25">
      <c r="A167" t="s">
        <v>698</v>
      </c>
      <c r="B167" s="5">
        <v>4</v>
      </c>
      <c r="C167" s="6" t="s">
        <v>699</v>
      </c>
      <c r="E167" s="8" t="str">
        <f t="shared" si="5"/>
        <v/>
      </c>
      <c r="G167" t="s">
        <v>150</v>
      </c>
    </row>
    <row r="168" spans="1:7" ht="90" x14ac:dyDescent="0.25">
      <c r="A168" t="s">
        <v>360</v>
      </c>
      <c r="B168" s="5">
        <v>13</v>
      </c>
      <c r="C168" s="6" t="s">
        <v>361</v>
      </c>
      <c r="D168" s="7">
        <v>1600</v>
      </c>
      <c r="E168" s="8" t="str">
        <f t="shared" si="5"/>
        <v/>
      </c>
      <c r="G168" t="s">
        <v>18</v>
      </c>
    </row>
    <row r="169" spans="1:7" ht="45" x14ac:dyDescent="0.25">
      <c r="A169" t="s">
        <v>676</v>
      </c>
      <c r="B169" s="5">
        <v>7</v>
      </c>
      <c r="C169" s="6" t="s">
        <v>677</v>
      </c>
      <c r="E169" s="8" t="str">
        <f t="shared" si="5"/>
        <v/>
      </c>
      <c r="G169" t="s">
        <v>18</v>
      </c>
    </row>
    <row r="170" spans="1:7" ht="45" x14ac:dyDescent="0.25">
      <c r="A170" t="s">
        <v>643</v>
      </c>
      <c r="B170" s="5">
        <v>12</v>
      </c>
      <c r="C170" s="6" t="s">
        <v>644</v>
      </c>
      <c r="E170" s="8" t="str">
        <f t="shared" si="5"/>
        <v/>
      </c>
      <c r="G170" t="s">
        <v>189</v>
      </c>
    </row>
    <row r="171" spans="1:7" x14ac:dyDescent="0.25">
      <c r="A171" t="s">
        <v>725</v>
      </c>
      <c r="B171" s="5">
        <v>2</v>
      </c>
      <c r="C171" s="6" t="s">
        <v>726</v>
      </c>
      <c r="E171" s="8" t="str">
        <f t="shared" si="5"/>
        <v/>
      </c>
      <c r="G171" t="s">
        <v>52</v>
      </c>
    </row>
    <row r="172" spans="1:7" x14ac:dyDescent="0.25">
      <c r="A172" t="s">
        <v>727</v>
      </c>
      <c r="B172" s="5">
        <v>2</v>
      </c>
      <c r="C172" s="6" t="s">
        <v>728</v>
      </c>
      <c r="E172" s="8" t="str">
        <f t="shared" si="5"/>
        <v/>
      </c>
      <c r="G172" t="s">
        <v>9</v>
      </c>
    </row>
    <row r="173" spans="1:7" ht="60" x14ac:dyDescent="0.25">
      <c r="A173" t="s">
        <v>421</v>
      </c>
      <c r="B173" s="5">
        <v>1</v>
      </c>
      <c r="C173" s="6" t="s">
        <v>422</v>
      </c>
      <c r="D173" s="7">
        <v>945</v>
      </c>
      <c r="E173" s="8" t="str">
        <f t="shared" si="5"/>
        <v/>
      </c>
      <c r="G173" t="s">
        <v>12</v>
      </c>
    </row>
    <row r="174" spans="1:7" x14ac:dyDescent="0.25">
      <c r="A174" t="s">
        <v>522</v>
      </c>
      <c r="B174" s="5">
        <v>4</v>
      </c>
      <c r="C174" s="6" t="s">
        <v>523</v>
      </c>
      <c r="D174" s="7">
        <v>239.09899999999999</v>
      </c>
      <c r="E174" s="8" t="str">
        <f t="shared" si="5"/>
        <v/>
      </c>
      <c r="G174" t="s">
        <v>176</v>
      </c>
    </row>
    <row r="175" spans="1:7" ht="90" x14ac:dyDescent="0.25">
      <c r="A175" t="s">
        <v>445</v>
      </c>
      <c r="B175" s="5">
        <v>25</v>
      </c>
      <c r="C175" s="6" t="s">
        <v>446</v>
      </c>
      <c r="D175" s="7">
        <v>717</v>
      </c>
      <c r="E175" s="8" t="str">
        <f t="shared" si="5"/>
        <v/>
      </c>
      <c r="G175" t="s">
        <v>285</v>
      </c>
    </row>
    <row r="176" spans="1:7" ht="30" x14ac:dyDescent="0.25">
      <c r="A176" t="s">
        <v>153</v>
      </c>
      <c r="B176" s="5">
        <v>12</v>
      </c>
      <c r="C176" s="6" t="s">
        <v>154</v>
      </c>
      <c r="D176" s="7">
        <v>7700</v>
      </c>
      <c r="E176" s="8" t="str">
        <f t="shared" si="5"/>
        <v/>
      </c>
      <c r="G176" t="s">
        <v>12</v>
      </c>
    </row>
    <row r="177" spans="1:7" ht="45" x14ac:dyDescent="0.25">
      <c r="A177" t="s">
        <v>36</v>
      </c>
      <c r="B177" s="5">
        <v>95</v>
      </c>
      <c r="C177" s="6" t="s">
        <v>37</v>
      </c>
      <c r="D177" s="7">
        <v>47200</v>
      </c>
      <c r="E177" s="8" t="str">
        <f t="shared" si="5"/>
        <v/>
      </c>
      <c r="G177" t="s">
        <v>9</v>
      </c>
    </row>
    <row r="178" spans="1:7" x14ac:dyDescent="0.25">
      <c r="A178" t="s">
        <v>618</v>
      </c>
      <c r="B178" s="5">
        <v>26</v>
      </c>
      <c r="C178" s="6" t="s">
        <v>619</v>
      </c>
      <c r="E178" s="8" t="str">
        <f t="shared" si="5"/>
        <v/>
      </c>
      <c r="G178" t="s">
        <v>281</v>
      </c>
    </row>
    <row r="179" spans="1:7" x14ac:dyDescent="0.25">
      <c r="A179" t="s">
        <v>257</v>
      </c>
      <c r="B179" s="5"/>
      <c r="C179" s="6" t="s">
        <v>67</v>
      </c>
      <c r="D179" s="7">
        <v>3500</v>
      </c>
      <c r="E179" s="8" t="str">
        <f t="shared" si="5"/>
        <v/>
      </c>
      <c r="G179" t="s">
        <v>52</v>
      </c>
    </row>
    <row r="180" spans="1:7" ht="75" x14ac:dyDescent="0.25">
      <c r="A180" t="s">
        <v>91</v>
      </c>
      <c r="B180" s="5">
        <v>4</v>
      </c>
      <c r="C180" s="6" t="s">
        <v>92</v>
      </c>
      <c r="D180" s="7">
        <v>16600</v>
      </c>
      <c r="E180" s="8" t="str">
        <f t="shared" si="5"/>
        <v/>
      </c>
      <c r="G180" t="s">
        <v>23</v>
      </c>
    </row>
    <row r="181" spans="1:7" x14ac:dyDescent="0.25">
      <c r="A181" t="s">
        <v>559</v>
      </c>
      <c r="B181" s="5">
        <v>2</v>
      </c>
      <c r="C181" s="6" t="s">
        <v>560</v>
      </c>
      <c r="D181" s="7">
        <v>109.3</v>
      </c>
      <c r="E181" s="8" t="str">
        <f t="shared" si="5"/>
        <v/>
      </c>
      <c r="G181" t="s">
        <v>102</v>
      </c>
    </row>
    <row r="182" spans="1:7" ht="30" x14ac:dyDescent="0.25">
      <c r="A182" t="s">
        <v>662</v>
      </c>
      <c r="B182" s="5">
        <v>10</v>
      </c>
      <c r="C182" s="6" t="s">
        <v>663</v>
      </c>
      <c r="E182" s="8" t="str">
        <f t="shared" si="5"/>
        <v/>
      </c>
      <c r="G182" t="s">
        <v>401</v>
      </c>
    </row>
    <row r="183" spans="1:7" ht="60" x14ac:dyDescent="0.25">
      <c r="A183" s="13" t="s">
        <v>544</v>
      </c>
      <c r="B183" s="5">
        <v>27</v>
      </c>
      <c r="C183" s="6" t="s">
        <v>545</v>
      </c>
      <c r="D183" s="7">
        <v>183.8</v>
      </c>
      <c r="E183" s="8" t="str">
        <f t="shared" si="5"/>
        <v/>
      </c>
      <c r="G183" t="s">
        <v>12</v>
      </c>
    </row>
    <row r="184" spans="1:7" ht="75" x14ac:dyDescent="0.25">
      <c r="A184" t="s">
        <v>750</v>
      </c>
      <c r="B184" s="5">
        <v>1</v>
      </c>
      <c r="C184" s="6" t="s">
        <v>483</v>
      </c>
      <c r="E184" s="8" t="str">
        <f t="shared" si="5"/>
        <v/>
      </c>
      <c r="G184" t="s">
        <v>281</v>
      </c>
    </row>
    <row r="185" spans="1:7" ht="30" x14ac:dyDescent="0.25">
      <c r="A185" t="s">
        <v>510</v>
      </c>
      <c r="B185" s="5">
        <v>31</v>
      </c>
      <c r="C185" s="6" t="s">
        <v>511</v>
      </c>
      <c r="D185" s="7">
        <v>354</v>
      </c>
      <c r="E185" s="8" t="str">
        <f t="shared" si="5"/>
        <v/>
      </c>
      <c r="G185" t="s">
        <v>32</v>
      </c>
    </row>
    <row r="186" spans="1:7" x14ac:dyDescent="0.25">
      <c r="A186" t="s">
        <v>418</v>
      </c>
      <c r="B186" s="5">
        <v>28</v>
      </c>
      <c r="C186" s="6" t="s">
        <v>419</v>
      </c>
      <c r="D186" s="7">
        <v>962</v>
      </c>
      <c r="E186" s="8" t="str">
        <f t="shared" si="5"/>
        <v/>
      </c>
      <c r="G186" t="s">
        <v>12</v>
      </c>
    </row>
    <row r="187" spans="1:7" ht="165" x14ac:dyDescent="0.25">
      <c r="A187" t="s">
        <v>612</v>
      </c>
      <c r="B187" s="5">
        <v>41</v>
      </c>
      <c r="C187" s="6" t="s">
        <v>613</v>
      </c>
      <c r="E187" s="8" t="str">
        <f t="shared" si="5"/>
        <v/>
      </c>
      <c r="G187" t="s">
        <v>32</v>
      </c>
    </row>
    <row r="188" spans="1:7" ht="75" x14ac:dyDescent="0.25">
      <c r="A188" t="s">
        <v>134</v>
      </c>
      <c r="B188" s="5">
        <v>76</v>
      </c>
      <c r="C188" s="6" t="s">
        <v>135</v>
      </c>
      <c r="D188" s="7">
        <v>8700</v>
      </c>
      <c r="E188" s="8" t="str">
        <f t="shared" si="5"/>
        <v/>
      </c>
      <c r="G188" t="s">
        <v>71</v>
      </c>
    </row>
    <row r="189" spans="1:7" ht="30" x14ac:dyDescent="0.25">
      <c r="A189" t="s">
        <v>313</v>
      </c>
      <c r="B189" s="5">
        <v>64</v>
      </c>
      <c r="C189" s="6" t="s">
        <v>314</v>
      </c>
      <c r="D189" s="7">
        <v>2199.9998999999998</v>
      </c>
      <c r="E189" s="8" t="str">
        <f t="shared" si="5"/>
        <v/>
      </c>
      <c r="G189" t="s">
        <v>9</v>
      </c>
    </row>
    <row r="190" spans="1:7" ht="30" x14ac:dyDescent="0.25">
      <c r="A190" t="s">
        <v>302</v>
      </c>
      <c r="B190" s="5">
        <v>9</v>
      </c>
      <c r="C190" s="6" t="s">
        <v>303</v>
      </c>
      <c r="D190" s="7">
        <v>2400.0001000000002</v>
      </c>
      <c r="E190" s="8" t="str">
        <f t="shared" si="5"/>
        <v/>
      </c>
      <c r="G190" t="s">
        <v>71</v>
      </c>
    </row>
    <row r="191" spans="1:7" ht="45" x14ac:dyDescent="0.25">
      <c r="A191" t="s">
        <v>564</v>
      </c>
      <c r="B191" s="5">
        <v>9</v>
      </c>
      <c r="C191" s="6" t="s">
        <v>565</v>
      </c>
      <c r="D191" s="7">
        <v>88.888000000000005</v>
      </c>
      <c r="E191" s="8" t="str">
        <f t="shared" si="5"/>
        <v/>
      </c>
      <c r="G191" t="s">
        <v>276</v>
      </c>
    </row>
    <row r="192" spans="1:7" x14ac:dyDescent="0.25">
      <c r="A192" t="s">
        <v>61</v>
      </c>
      <c r="B192" s="5">
        <v>13</v>
      </c>
      <c r="C192" s="6" t="s">
        <v>62</v>
      </c>
      <c r="D192" s="7">
        <v>26900</v>
      </c>
      <c r="E192" s="8" t="str">
        <f t="shared" si="5"/>
        <v/>
      </c>
      <c r="G192" t="s">
        <v>9</v>
      </c>
    </row>
    <row r="193" spans="1:7" ht="30" x14ac:dyDescent="0.25">
      <c r="A193" t="s">
        <v>19</v>
      </c>
      <c r="B193" s="5">
        <v>16</v>
      </c>
      <c r="C193" s="6" t="s">
        <v>20</v>
      </c>
      <c r="D193" s="7">
        <v>68100</v>
      </c>
      <c r="E193" s="8" t="str">
        <f t="shared" si="5"/>
        <v/>
      </c>
      <c r="G193" t="s">
        <v>12</v>
      </c>
    </row>
    <row r="194" spans="1:7" ht="75" x14ac:dyDescent="0.25">
      <c r="A194" t="s">
        <v>187</v>
      </c>
      <c r="B194" s="5">
        <v>17</v>
      </c>
      <c r="C194" s="6" t="s">
        <v>188</v>
      </c>
      <c r="D194" s="7">
        <v>5700</v>
      </c>
      <c r="E194" s="8" t="str">
        <f t="shared" si="5"/>
        <v/>
      </c>
      <c r="G194" t="s">
        <v>189</v>
      </c>
    </row>
    <row r="195" spans="1:7" ht="105" x14ac:dyDescent="0.25">
      <c r="A195" t="s">
        <v>298</v>
      </c>
      <c r="B195" s="5">
        <v>1</v>
      </c>
      <c r="C195" s="6" t="s">
        <v>299</v>
      </c>
      <c r="D195" s="7">
        <v>2592.4</v>
      </c>
      <c r="E195" s="8" t="str">
        <f t="shared" si="5"/>
        <v/>
      </c>
      <c r="G195" t="s">
        <v>12</v>
      </c>
    </row>
    <row r="196" spans="1:7" x14ac:dyDescent="0.25">
      <c r="A196" t="s">
        <v>526</v>
      </c>
      <c r="B196" s="5">
        <v>6</v>
      </c>
      <c r="C196" s="6" t="s">
        <v>527</v>
      </c>
      <c r="D196" s="7">
        <v>227.2</v>
      </c>
      <c r="E196" s="8" t="str">
        <f t="shared" si="5"/>
        <v/>
      </c>
      <c r="G196" t="s">
        <v>12</v>
      </c>
    </row>
    <row r="197" spans="1:7" x14ac:dyDescent="0.25">
      <c r="A197" t="s">
        <v>528</v>
      </c>
      <c r="B197" s="5">
        <v>3</v>
      </c>
      <c r="C197" s="6" t="s">
        <v>473</v>
      </c>
      <c r="D197" s="7">
        <v>217.4</v>
      </c>
      <c r="E197" s="8" t="str">
        <f t="shared" si="5"/>
        <v/>
      </c>
      <c r="G197" t="s">
        <v>35</v>
      </c>
    </row>
    <row r="198" spans="1:7" ht="60" x14ac:dyDescent="0.25">
      <c r="A198" t="s">
        <v>46</v>
      </c>
      <c r="B198" s="5">
        <v>385</v>
      </c>
      <c r="C198" s="9" t="s">
        <v>47</v>
      </c>
      <c r="D198" s="7">
        <v>34600</v>
      </c>
      <c r="E198" s="8">
        <f t="shared" si="5"/>
        <v>0.11300578034682079</v>
      </c>
      <c r="F198" s="7">
        <v>8200</v>
      </c>
      <c r="G198" t="s">
        <v>12</v>
      </c>
    </row>
    <row r="199" spans="1:7" ht="45" x14ac:dyDescent="0.25">
      <c r="A199" t="s">
        <v>283</v>
      </c>
      <c r="B199" s="5">
        <v>37</v>
      </c>
      <c r="C199" s="6" t="s">
        <v>284</v>
      </c>
      <c r="D199" s="7">
        <v>2800.0001000000002</v>
      </c>
      <c r="E199" s="8" t="str">
        <f t="shared" si="5"/>
        <v/>
      </c>
      <c r="G199" t="s">
        <v>285</v>
      </c>
    </row>
    <row r="200" spans="1:7" ht="75" x14ac:dyDescent="0.25">
      <c r="A200" t="s">
        <v>590</v>
      </c>
      <c r="B200" s="5">
        <v>34</v>
      </c>
      <c r="C200" s="6" t="s">
        <v>591</v>
      </c>
      <c r="D200" s="7">
        <v>26.1</v>
      </c>
      <c r="E200" s="8">
        <f t="shared" si="5"/>
        <v>0.16226053639846741</v>
      </c>
      <c r="F200" s="7">
        <v>4.9000000000000004</v>
      </c>
      <c r="G200" t="s">
        <v>9</v>
      </c>
    </row>
    <row r="201" spans="1:7" ht="60" x14ac:dyDescent="0.25">
      <c r="A201" t="s">
        <v>385</v>
      </c>
      <c r="B201" s="5">
        <v>28</v>
      </c>
      <c r="C201" s="6" t="s">
        <v>386</v>
      </c>
      <c r="D201" s="7">
        <v>1300</v>
      </c>
      <c r="E201" s="8" t="str">
        <f t="shared" si="5"/>
        <v/>
      </c>
      <c r="G201" t="s">
        <v>285</v>
      </c>
    </row>
    <row r="202" spans="1:7" ht="60" x14ac:dyDescent="0.25">
      <c r="A202" t="s">
        <v>751</v>
      </c>
      <c r="B202" s="5">
        <v>1</v>
      </c>
      <c r="C202" s="6" t="s">
        <v>508</v>
      </c>
      <c r="E202" s="8" t="str">
        <f t="shared" ref="E202:E265" si="6">IF(F202&gt;0,MAX(0.35-F202/D202,0),"")</f>
        <v/>
      </c>
      <c r="G202" t="s">
        <v>12</v>
      </c>
    </row>
    <row r="203" spans="1:7" x14ac:dyDescent="0.25">
      <c r="A203" t="s">
        <v>28</v>
      </c>
      <c r="B203" s="5">
        <v>62</v>
      </c>
      <c r="C203" s="6" t="s">
        <v>29</v>
      </c>
      <c r="D203" s="7">
        <v>58000</v>
      </c>
      <c r="E203" s="8" t="str">
        <f t="shared" si="6"/>
        <v/>
      </c>
      <c r="G203" t="s">
        <v>23</v>
      </c>
    </row>
    <row r="204" spans="1:7" x14ac:dyDescent="0.25">
      <c r="A204" t="s">
        <v>149</v>
      </c>
      <c r="B204" s="5"/>
      <c r="C204" s="6" t="s">
        <v>67</v>
      </c>
      <c r="D204" s="7">
        <v>8060</v>
      </c>
      <c r="E204" s="8" t="str">
        <f t="shared" si="6"/>
        <v/>
      </c>
      <c r="G204" t="s">
        <v>150</v>
      </c>
    </row>
    <row r="205" spans="1:7" x14ac:dyDescent="0.25">
      <c r="A205" t="s">
        <v>602</v>
      </c>
      <c r="B205" s="5">
        <v>92</v>
      </c>
      <c r="C205" s="6" t="s">
        <v>603</v>
      </c>
      <c r="E205" s="8" t="str">
        <f t="shared" si="6"/>
        <v/>
      </c>
      <c r="G205" t="s">
        <v>71</v>
      </c>
    </row>
    <row r="206" spans="1:7" ht="30" x14ac:dyDescent="0.25">
      <c r="A206" t="s">
        <v>327</v>
      </c>
      <c r="B206" s="5">
        <v>34</v>
      </c>
      <c r="C206" s="6" t="s">
        <v>328</v>
      </c>
      <c r="D206" s="7">
        <v>2000.0001104999999</v>
      </c>
      <c r="E206" s="8" t="str">
        <f t="shared" si="6"/>
        <v/>
      </c>
      <c r="G206" t="s">
        <v>85</v>
      </c>
    </row>
    <row r="207" spans="1:7" x14ac:dyDescent="0.25">
      <c r="A207" t="s">
        <v>554</v>
      </c>
      <c r="B207" s="5">
        <v>13</v>
      </c>
      <c r="C207" s="6" t="s">
        <v>555</v>
      </c>
      <c r="D207" s="7">
        <v>119.8</v>
      </c>
      <c r="E207" s="8" t="str">
        <f t="shared" si="6"/>
        <v/>
      </c>
      <c r="G207" t="s">
        <v>85</v>
      </c>
    </row>
    <row r="208" spans="1:7" ht="30" x14ac:dyDescent="0.25">
      <c r="A208" t="s">
        <v>132</v>
      </c>
      <c r="B208" s="5">
        <v>39</v>
      </c>
      <c r="C208" s="6" t="s">
        <v>133</v>
      </c>
      <c r="D208" s="7">
        <v>8800</v>
      </c>
      <c r="E208" s="8" t="str">
        <f t="shared" si="6"/>
        <v/>
      </c>
      <c r="G208" t="s">
        <v>32</v>
      </c>
    </row>
    <row r="209" spans="1:7" ht="30" x14ac:dyDescent="0.25">
      <c r="A209" t="s">
        <v>710</v>
      </c>
      <c r="B209" s="5">
        <v>3</v>
      </c>
      <c r="C209" s="6" t="s">
        <v>711</v>
      </c>
      <c r="E209" s="8" t="str">
        <f t="shared" si="6"/>
        <v/>
      </c>
      <c r="G209" t="s">
        <v>32</v>
      </c>
    </row>
    <row r="210" spans="1:7" ht="60" x14ac:dyDescent="0.25">
      <c r="A210" t="s">
        <v>752</v>
      </c>
      <c r="B210" s="5">
        <v>1</v>
      </c>
      <c r="C210" s="6" t="s">
        <v>483</v>
      </c>
      <c r="E210" s="8" t="str">
        <f t="shared" si="6"/>
        <v/>
      </c>
      <c r="G210" t="s">
        <v>310</v>
      </c>
    </row>
    <row r="211" spans="1:7" ht="45" x14ac:dyDescent="0.25">
      <c r="A211" t="s">
        <v>598</v>
      </c>
      <c r="B211" s="5">
        <v>300</v>
      </c>
      <c r="C211" s="6" t="s">
        <v>599</v>
      </c>
      <c r="D211" s="12"/>
      <c r="E211" s="8" t="str">
        <f t="shared" si="6"/>
        <v/>
      </c>
      <c r="F211" s="12"/>
      <c r="G211" t="s">
        <v>12</v>
      </c>
    </row>
    <row r="212" spans="1:7" x14ac:dyDescent="0.25">
      <c r="A212" t="s">
        <v>247</v>
      </c>
      <c r="B212" s="5">
        <v>33</v>
      </c>
      <c r="C212" s="6" t="s">
        <v>248</v>
      </c>
      <c r="D212" s="7">
        <v>3600</v>
      </c>
      <c r="E212" s="8" t="str">
        <f t="shared" si="6"/>
        <v/>
      </c>
      <c r="G212" t="s">
        <v>176</v>
      </c>
    </row>
    <row r="213" spans="1:7" x14ac:dyDescent="0.25">
      <c r="A213" s="13" t="s">
        <v>498</v>
      </c>
      <c r="B213" s="10">
        <v>1</v>
      </c>
      <c r="C213" s="11" t="s">
        <v>499</v>
      </c>
      <c r="D213" s="12">
        <v>454</v>
      </c>
      <c r="E213" s="8" t="str">
        <f t="shared" si="6"/>
        <v/>
      </c>
      <c r="F213" s="12"/>
      <c r="G213" s="13" t="s">
        <v>35</v>
      </c>
    </row>
    <row r="214" spans="1:7" x14ac:dyDescent="0.25">
      <c r="A214" t="s">
        <v>457</v>
      </c>
      <c r="B214" s="5">
        <v>4</v>
      </c>
      <c r="C214" s="6" t="s">
        <v>458</v>
      </c>
      <c r="D214" s="7">
        <v>661</v>
      </c>
      <c r="E214" s="8" t="str">
        <f t="shared" si="6"/>
        <v/>
      </c>
      <c r="G214" t="s">
        <v>12</v>
      </c>
    </row>
    <row r="215" spans="1:7" ht="90" x14ac:dyDescent="0.25">
      <c r="A215" t="s">
        <v>455</v>
      </c>
      <c r="B215" s="5">
        <v>5</v>
      </c>
      <c r="C215" s="6" t="s">
        <v>456</v>
      </c>
      <c r="D215" s="7">
        <v>662</v>
      </c>
      <c r="E215" s="8" t="str">
        <f t="shared" si="6"/>
        <v/>
      </c>
      <c r="G215" t="s">
        <v>88</v>
      </c>
    </row>
    <row r="216" spans="1:7" ht="30" x14ac:dyDescent="0.25">
      <c r="A216" t="s">
        <v>218</v>
      </c>
      <c r="B216" s="5">
        <v>21</v>
      </c>
      <c r="C216" s="6" t="s">
        <v>219</v>
      </c>
      <c r="D216" s="7">
        <v>4300</v>
      </c>
      <c r="E216" s="8">
        <f t="shared" si="6"/>
        <v>7.0930232558139517E-2</v>
      </c>
      <c r="F216" s="7">
        <v>1200</v>
      </c>
      <c r="G216" t="s">
        <v>9</v>
      </c>
    </row>
    <row r="217" spans="1:7" ht="30" x14ac:dyDescent="0.25">
      <c r="A217" t="s">
        <v>196</v>
      </c>
      <c r="B217" s="5">
        <v>45</v>
      </c>
      <c r="C217" s="6" t="s">
        <v>197</v>
      </c>
      <c r="D217" s="7">
        <v>5240</v>
      </c>
      <c r="E217" s="8" t="str">
        <f t="shared" si="6"/>
        <v/>
      </c>
      <c r="G217" t="s">
        <v>198</v>
      </c>
    </row>
    <row r="218" spans="1:7" ht="45" x14ac:dyDescent="0.25">
      <c r="A218" t="s">
        <v>352</v>
      </c>
      <c r="B218" s="5">
        <v>13</v>
      </c>
      <c r="C218" s="6" t="s">
        <v>353</v>
      </c>
      <c r="D218" s="7">
        <v>1700</v>
      </c>
      <c r="E218" s="8" t="str">
        <f t="shared" si="6"/>
        <v/>
      </c>
      <c r="G218" t="s">
        <v>85</v>
      </c>
    </row>
    <row r="219" spans="1:7" x14ac:dyDescent="0.25">
      <c r="A219" t="s">
        <v>753</v>
      </c>
      <c r="B219" s="5">
        <v>1</v>
      </c>
      <c r="C219" s="6" t="s">
        <v>508</v>
      </c>
      <c r="E219" s="8" t="str">
        <f t="shared" si="6"/>
        <v/>
      </c>
      <c r="G219" t="s">
        <v>285</v>
      </c>
    </row>
    <row r="220" spans="1:7" x14ac:dyDescent="0.25">
      <c r="A220" t="s">
        <v>531</v>
      </c>
      <c r="B220" s="5">
        <v>2</v>
      </c>
      <c r="C220" s="6" t="s">
        <v>434</v>
      </c>
      <c r="D220" s="7">
        <v>205</v>
      </c>
      <c r="E220" s="8">
        <f t="shared" si="6"/>
        <v>6.2195121951219512E-2</v>
      </c>
      <c r="F220" s="7">
        <v>59</v>
      </c>
      <c r="G220" t="s">
        <v>12</v>
      </c>
    </row>
    <row r="221" spans="1:7" ht="60" x14ac:dyDescent="0.25">
      <c r="A221" t="s">
        <v>620</v>
      </c>
      <c r="B221" s="5">
        <v>26</v>
      </c>
      <c r="C221" s="6" t="s">
        <v>621</v>
      </c>
      <c r="E221" s="8" t="str">
        <f t="shared" si="6"/>
        <v/>
      </c>
      <c r="G221" t="s">
        <v>181</v>
      </c>
    </row>
    <row r="222" spans="1:7" ht="30" x14ac:dyDescent="0.25">
      <c r="A222" t="s">
        <v>672</v>
      </c>
      <c r="B222" s="5">
        <v>8</v>
      </c>
      <c r="C222" s="6" t="s">
        <v>673</v>
      </c>
      <c r="E222" s="8" t="str">
        <f t="shared" si="6"/>
        <v/>
      </c>
      <c r="G222" t="s">
        <v>181</v>
      </c>
    </row>
    <row r="223" spans="1:7" ht="45" x14ac:dyDescent="0.25">
      <c r="A223" s="13" t="s">
        <v>754</v>
      </c>
      <c r="B223" s="5">
        <v>1</v>
      </c>
      <c r="C223" s="6" t="s">
        <v>483</v>
      </c>
      <c r="E223" s="8" t="str">
        <f t="shared" si="6"/>
        <v/>
      </c>
      <c r="G223" t="s">
        <v>189</v>
      </c>
    </row>
    <row r="224" spans="1:7" ht="30" x14ac:dyDescent="0.25">
      <c r="A224" t="s">
        <v>755</v>
      </c>
      <c r="B224" s="5">
        <v>1</v>
      </c>
      <c r="C224" s="6" t="s">
        <v>738</v>
      </c>
      <c r="E224" s="8" t="str">
        <f t="shared" si="6"/>
        <v/>
      </c>
      <c r="G224" t="s">
        <v>176</v>
      </c>
    </row>
    <row r="225" spans="1:7" x14ac:dyDescent="0.25">
      <c r="A225" t="s">
        <v>390</v>
      </c>
      <c r="B225" s="5">
        <v>39</v>
      </c>
      <c r="C225" s="6" t="s">
        <v>391</v>
      </c>
      <c r="D225" s="7">
        <v>1200</v>
      </c>
      <c r="E225" s="8" t="str">
        <f t="shared" si="6"/>
        <v/>
      </c>
      <c r="G225" t="s">
        <v>9</v>
      </c>
    </row>
    <row r="226" spans="1:7" ht="30" x14ac:dyDescent="0.25">
      <c r="A226" t="s">
        <v>503</v>
      </c>
      <c r="B226" s="5">
        <v>56</v>
      </c>
      <c r="C226" s="6" t="s">
        <v>504</v>
      </c>
      <c r="D226" s="7">
        <v>398</v>
      </c>
      <c r="E226" s="8" t="str">
        <f t="shared" si="6"/>
        <v/>
      </c>
      <c r="G226" t="s">
        <v>71</v>
      </c>
    </row>
    <row r="227" spans="1:7" ht="45" x14ac:dyDescent="0.25">
      <c r="A227" t="s">
        <v>512</v>
      </c>
      <c r="B227" s="5"/>
      <c r="C227" s="6" t="s">
        <v>67</v>
      </c>
      <c r="D227" s="7">
        <v>353</v>
      </c>
      <c r="E227" s="8">
        <f t="shared" si="6"/>
        <v>0.21402266288951838</v>
      </c>
      <c r="F227" s="7">
        <v>48</v>
      </c>
      <c r="G227" t="s">
        <v>401</v>
      </c>
    </row>
    <row r="228" spans="1:7" ht="60" x14ac:dyDescent="0.25">
      <c r="A228" t="s">
        <v>329</v>
      </c>
      <c r="B228" s="5">
        <v>6</v>
      </c>
      <c r="C228" s="6" t="s">
        <v>330</v>
      </c>
      <c r="D228" s="7">
        <v>2000.0001010000001</v>
      </c>
      <c r="E228" s="8" t="str">
        <f t="shared" si="6"/>
        <v/>
      </c>
      <c r="G228" t="s">
        <v>12</v>
      </c>
    </row>
    <row r="229" spans="1:7" ht="60" x14ac:dyDescent="0.25">
      <c r="A229" t="s">
        <v>549</v>
      </c>
      <c r="B229" s="5"/>
      <c r="C229" s="6" t="s">
        <v>67</v>
      </c>
      <c r="D229" s="7">
        <v>153</v>
      </c>
      <c r="E229" s="8" t="str">
        <f t="shared" si="6"/>
        <v/>
      </c>
      <c r="G229" t="s">
        <v>88</v>
      </c>
    </row>
    <row r="230" spans="1:7" x14ac:dyDescent="0.25">
      <c r="A230" t="s">
        <v>712</v>
      </c>
      <c r="B230" s="5">
        <v>3</v>
      </c>
      <c r="C230" s="9" t="s">
        <v>713</v>
      </c>
      <c r="E230" s="8" t="str">
        <f t="shared" si="6"/>
        <v/>
      </c>
      <c r="G230" t="s">
        <v>35</v>
      </c>
    </row>
    <row r="231" spans="1:7" x14ac:dyDescent="0.25">
      <c r="A231" t="s">
        <v>488</v>
      </c>
      <c r="B231" s="5">
        <v>68</v>
      </c>
      <c r="C231" s="6" t="s">
        <v>489</v>
      </c>
      <c r="D231" s="7">
        <v>516.9</v>
      </c>
      <c r="E231" s="8" t="str">
        <f t="shared" si="6"/>
        <v/>
      </c>
      <c r="G231" t="s">
        <v>150</v>
      </c>
    </row>
    <row r="232" spans="1:7" x14ac:dyDescent="0.25">
      <c r="A232" t="s">
        <v>610</v>
      </c>
      <c r="B232" s="5">
        <v>46</v>
      </c>
      <c r="C232" s="6" t="s">
        <v>611</v>
      </c>
      <c r="E232" s="8" t="str">
        <f t="shared" si="6"/>
        <v/>
      </c>
      <c r="G232" t="s">
        <v>32</v>
      </c>
    </row>
    <row r="233" spans="1:7" x14ac:dyDescent="0.25">
      <c r="A233" t="s">
        <v>729</v>
      </c>
      <c r="B233" s="5">
        <v>2</v>
      </c>
      <c r="C233" s="6" t="s">
        <v>730</v>
      </c>
      <c r="E233" s="8" t="str">
        <f t="shared" si="6"/>
        <v/>
      </c>
      <c r="G233" t="s">
        <v>35</v>
      </c>
    </row>
    <row r="234" spans="1:7" ht="90" x14ac:dyDescent="0.25">
      <c r="A234" t="s">
        <v>462</v>
      </c>
      <c r="B234" s="5">
        <v>10</v>
      </c>
      <c r="C234" s="6" t="s">
        <v>463</v>
      </c>
      <c r="D234" s="7">
        <v>650</v>
      </c>
      <c r="E234" s="8" t="str">
        <f t="shared" si="6"/>
        <v/>
      </c>
      <c r="G234" t="s">
        <v>281</v>
      </c>
    </row>
    <row r="235" spans="1:7" ht="60" x14ac:dyDescent="0.25">
      <c r="A235" t="s">
        <v>399</v>
      </c>
      <c r="B235" s="5">
        <v>93</v>
      </c>
      <c r="C235" s="6" t="s">
        <v>400</v>
      </c>
      <c r="D235" s="7">
        <v>1109</v>
      </c>
      <c r="E235" s="8" t="str">
        <f t="shared" si="6"/>
        <v/>
      </c>
      <c r="G235" t="s">
        <v>401</v>
      </c>
    </row>
    <row r="236" spans="1:7" ht="45" x14ac:dyDescent="0.25">
      <c r="A236" t="s">
        <v>258</v>
      </c>
      <c r="B236" s="5">
        <v>123</v>
      </c>
      <c r="C236" s="6" t="s">
        <v>259</v>
      </c>
      <c r="D236" s="7">
        <v>3399.9999899999998</v>
      </c>
      <c r="E236" s="8" t="str">
        <f t="shared" si="6"/>
        <v/>
      </c>
      <c r="G236" t="s">
        <v>12</v>
      </c>
    </row>
    <row r="237" spans="1:7" ht="45" x14ac:dyDescent="0.25">
      <c r="A237" t="s">
        <v>647</v>
      </c>
      <c r="B237" s="5">
        <v>11</v>
      </c>
      <c r="C237" s="6" t="s">
        <v>648</v>
      </c>
      <c r="E237" s="8" t="str">
        <f t="shared" si="6"/>
        <v/>
      </c>
      <c r="G237" t="s">
        <v>85</v>
      </c>
    </row>
    <row r="238" spans="1:7" ht="45" x14ac:dyDescent="0.25">
      <c r="A238" t="s">
        <v>253</v>
      </c>
      <c r="B238" s="5">
        <v>3</v>
      </c>
      <c r="C238" s="6" t="s">
        <v>254</v>
      </c>
      <c r="D238" s="7">
        <v>3500.0000009999999</v>
      </c>
      <c r="E238" s="8" t="str">
        <f t="shared" si="6"/>
        <v/>
      </c>
      <c r="G238" t="s">
        <v>12</v>
      </c>
    </row>
    <row r="239" spans="1:7" s="13" customFormat="1" x14ac:dyDescent="0.25">
      <c r="A239" t="s">
        <v>165</v>
      </c>
      <c r="B239" s="5">
        <v>9</v>
      </c>
      <c r="C239" s="6" t="s">
        <v>166</v>
      </c>
      <c r="D239" s="7">
        <v>6800</v>
      </c>
      <c r="E239" s="8" t="str">
        <f t="shared" si="6"/>
        <v/>
      </c>
      <c r="F239" s="7"/>
      <c r="G239" t="s">
        <v>9</v>
      </c>
    </row>
    <row r="240" spans="1:7" s="13" customFormat="1" x14ac:dyDescent="0.25">
      <c r="A240" t="s">
        <v>96</v>
      </c>
      <c r="B240" s="5">
        <v>10</v>
      </c>
      <c r="C240" s="6" t="s">
        <v>97</v>
      </c>
      <c r="D240" s="7">
        <v>14900</v>
      </c>
      <c r="E240" s="8" t="str">
        <f t="shared" si="6"/>
        <v/>
      </c>
      <c r="F240" s="7"/>
      <c r="G240" t="s">
        <v>71</v>
      </c>
    </row>
    <row r="241" spans="1:7" s="13" customFormat="1" x14ac:dyDescent="0.25">
      <c r="A241" t="s">
        <v>186</v>
      </c>
      <c r="B241" s="5">
        <v>1</v>
      </c>
      <c r="C241" s="6" t="s">
        <v>25</v>
      </c>
      <c r="D241" s="7">
        <v>5831</v>
      </c>
      <c r="E241" s="8" t="str">
        <f t="shared" si="6"/>
        <v/>
      </c>
      <c r="F241" s="7"/>
      <c r="G241" t="s">
        <v>9</v>
      </c>
    </row>
    <row r="242" spans="1:7" x14ac:dyDescent="0.25">
      <c r="A242" t="s">
        <v>21</v>
      </c>
      <c r="B242" s="5">
        <v>125</v>
      </c>
      <c r="C242" s="6" t="s">
        <v>22</v>
      </c>
      <c r="D242" s="7">
        <v>59200</v>
      </c>
      <c r="E242" s="8" t="str">
        <f t="shared" si="6"/>
        <v/>
      </c>
      <c r="G242" t="s">
        <v>23</v>
      </c>
    </row>
    <row r="243" spans="1:7" x14ac:dyDescent="0.25">
      <c r="A243" t="s">
        <v>205</v>
      </c>
      <c r="B243" s="5">
        <v>31</v>
      </c>
      <c r="C243" s="6" t="s">
        <v>206</v>
      </c>
      <c r="D243" s="7">
        <v>4900</v>
      </c>
      <c r="E243" s="8" t="str">
        <f t="shared" si="6"/>
        <v/>
      </c>
      <c r="G243" t="s">
        <v>12</v>
      </c>
    </row>
    <row r="244" spans="1:7" ht="45" x14ac:dyDescent="0.25">
      <c r="A244" t="s">
        <v>664</v>
      </c>
      <c r="B244" s="5">
        <v>10</v>
      </c>
      <c r="C244" s="6" t="s">
        <v>665</v>
      </c>
      <c r="E244" s="8" t="str">
        <f t="shared" si="6"/>
        <v/>
      </c>
      <c r="G244" t="s">
        <v>198</v>
      </c>
    </row>
    <row r="245" spans="1:7" x14ac:dyDescent="0.25">
      <c r="A245" t="s">
        <v>138</v>
      </c>
      <c r="B245" s="5">
        <v>3</v>
      </c>
      <c r="C245" s="6" t="s">
        <v>139</v>
      </c>
      <c r="D245" s="7">
        <v>8520</v>
      </c>
      <c r="E245" s="8" t="str">
        <f t="shared" si="6"/>
        <v/>
      </c>
      <c r="G245" t="s">
        <v>140</v>
      </c>
    </row>
    <row r="246" spans="1:7" x14ac:dyDescent="0.25">
      <c r="A246" t="s">
        <v>13</v>
      </c>
      <c r="B246" s="5">
        <v>5</v>
      </c>
      <c r="C246" s="6" t="s">
        <v>14</v>
      </c>
      <c r="D246" s="7">
        <v>124000</v>
      </c>
      <c r="E246" s="8">
        <f t="shared" si="6"/>
        <v>3.3064516129032218E-2</v>
      </c>
      <c r="F246" s="7">
        <v>39300</v>
      </c>
      <c r="G246" t="s">
        <v>15</v>
      </c>
    </row>
    <row r="247" spans="1:7" ht="60" x14ac:dyDescent="0.25">
      <c r="A247" t="s">
        <v>354</v>
      </c>
      <c r="B247" s="5">
        <v>41</v>
      </c>
      <c r="C247" s="6" t="s">
        <v>355</v>
      </c>
      <c r="D247" s="7">
        <v>1680</v>
      </c>
      <c r="E247" s="8" t="str">
        <f t="shared" si="6"/>
        <v/>
      </c>
      <c r="G247" t="s">
        <v>52</v>
      </c>
    </row>
    <row r="248" spans="1:7" ht="60" x14ac:dyDescent="0.25">
      <c r="A248" t="s">
        <v>81</v>
      </c>
      <c r="B248" s="5">
        <v>78</v>
      </c>
      <c r="C248" s="6" t="s">
        <v>82</v>
      </c>
      <c r="D248" s="7">
        <v>19200</v>
      </c>
      <c r="E248" s="8" t="str">
        <f t="shared" si="6"/>
        <v/>
      </c>
      <c r="G248" t="s">
        <v>71</v>
      </c>
    </row>
    <row r="249" spans="1:7" x14ac:dyDescent="0.25">
      <c r="A249" t="s">
        <v>211</v>
      </c>
      <c r="B249" s="5">
        <v>8</v>
      </c>
      <c r="C249" s="6" t="s">
        <v>212</v>
      </c>
      <c r="D249" s="7">
        <v>4700</v>
      </c>
      <c r="E249" s="8" t="str">
        <f t="shared" si="6"/>
        <v/>
      </c>
      <c r="G249" t="s">
        <v>169</v>
      </c>
    </row>
    <row r="250" spans="1:7" x14ac:dyDescent="0.25">
      <c r="A250" t="s">
        <v>116</v>
      </c>
      <c r="B250" s="5">
        <v>669</v>
      </c>
      <c r="C250" s="9" t="s">
        <v>117</v>
      </c>
      <c r="D250" s="7">
        <v>10209</v>
      </c>
      <c r="E250" s="8">
        <f t="shared" si="6"/>
        <v>0.26252816142619256</v>
      </c>
      <c r="F250" s="7">
        <v>893</v>
      </c>
      <c r="G250" t="s">
        <v>12</v>
      </c>
    </row>
    <row r="251" spans="1:7" ht="45" x14ac:dyDescent="0.25">
      <c r="A251" t="s">
        <v>319</v>
      </c>
      <c r="B251" s="5">
        <v>8</v>
      </c>
      <c r="C251" s="6" t="s">
        <v>320</v>
      </c>
      <c r="D251" s="7">
        <v>2100</v>
      </c>
      <c r="E251" s="8" t="str">
        <f t="shared" si="6"/>
        <v/>
      </c>
      <c r="G251" t="s">
        <v>102</v>
      </c>
    </row>
    <row r="252" spans="1:7" ht="45" x14ac:dyDescent="0.25">
      <c r="A252" t="s">
        <v>382</v>
      </c>
      <c r="B252" s="5"/>
      <c r="C252" s="6" t="s">
        <v>67</v>
      </c>
      <c r="D252" s="7">
        <v>1399.9999499999999</v>
      </c>
      <c r="E252" s="8" t="str">
        <f t="shared" si="6"/>
        <v/>
      </c>
      <c r="G252" t="s">
        <v>71</v>
      </c>
    </row>
    <row r="253" spans="1:7" ht="45" x14ac:dyDescent="0.25">
      <c r="A253" t="s">
        <v>147</v>
      </c>
      <c r="B253" s="5">
        <v>75</v>
      </c>
      <c r="C253" s="6" t="s">
        <v>148</v>
      </c>
      <c r="D253" s="7">
        <v>8187</v>
      </c>
      <c r="E253" s="8" t="str">
        <f t="shared" si="6"/>
        <v/>
      </c>
      <c r="G253" t="s">
        <v>32</v>
      </c>
    </row>
    <row r="254" spans="1:7" ht="30" x14ac:dyDescent="0.25">
      <c r="A254" s="14" t="s">
        <v>482</v>
      </c>
      <c r="B254" s="5">
        <v>1</v>
      </c>
      <c r="C254" s="6" t="s">
        <v>483</v>
      </c>
      <c r="D254" s="15">
        <v>565</v>
      </c>
      <c r="E254" s="8" t="str">
        <f t="shared" si="6"/>
        <v/>
      </c>
      <c r="G254" t="s">
        <v>71</v>
      </c>
    </row>
    <row r="255" spans="1:7" ht="105" x14ac:dyDescent="0.25">
      <c r="A255" t="s">
        <v>304</v>
      </c>
      <c r="B255" s="5">
        <v>35</v>
      </c>
      <c r="C255" s="6" t="s">
        <v>305</v>
      </c>
      <c r="D255" s="7">
        <v>2400</v>
      </c>
      <c r="E255" s="8" t="str">
        <f t="shared" si="6"/>
        <v/>
      </c>
      <c r="G255" t="s">
        <v>52</v>
      </c>
    </row>
    <row r="256" spans="1:7" ht="30" x14ac:dyDescent="0.25">
      <c r="A256" t="s">
        <v>232</v>
      </c>
      <c r="B256" s="5">
        <v>13</v>
      </c>
      <c r="C256" s="6" t="s">
        <v>233</v>
      </c>
      <c r="D256" s="7">
        <v>4000</v>
      </c>
      <c r="E256" s="8">
        <f t="shared" si="6"/>
        <v>9.9999999999999978E-2</v>
      </c>
      <c r="F256" s="7">
        <v>1000</v>
      </c>
      <c r="G256" t="s">
        <v>9</v>
      </c>
    </row>
    <row r="257" spans="1:7" x14ac:dyDescent="0.25">
      <c r="A257" t="s">
        <v>571</v>
      </c>
      <c r="B257" s="5">
        <v>2</v>
      </c>
      <c r="C257" s="6" t="s">
        <v>560</v>
      </c>
      <c r="D257" s="7">
        <v>65.3</v>
      </c>
      <c r="E257" s="8">
        <f t="shared" si="6"/>
        <v>8.4226646248081183E-4</v>
      </c>
      <c r="F257" s="7">
        <v>22.8</v>
      </c>
      <c r="G257" t="s">
        <v>9</v>
      </c>
    </row>
    <row r="258" spans="1:7" ht="60" x14ac:dyDescent="0.25">
      <c r="A258" t="s">
        <v>459</v>
      </c>
      <c r="B258" s="5">
        <v>10</v>
      </c>
      <c r="C258" s="6" t="s">
        <v>460</v>
      </c>
      <c r="D258" s="7">
        <v>657.8</v>
      </c>
      <c r="E258" s="8" t="str">
        <f t="shared" si="6"/>
        <v/>
      </c>
      <c r="G258" t="s">
        <v>52</v>
      </c>
    </row>
    <row r="259" spans="1:7" x14ac:dyDescent="0.25">
      <c r="A259" t="s">
        <v>637</v>
      </c>
      <c r="B259" s="5">
        <v>16</v>
      </c>
      <c r="C259" s="6" t="s">
        <v>638</v>
      </c>
      <c r="E259" s="8" t="str">
        <f t="shared" si="6"/>
        <v/>
      </c>
      <c r="G259" t="s">
        <v>181</v>
      </c>
    </row>
    <row r="260" spans="1:7" ht="45" x14ac:dyDescent="0.25">
      <c r="A260" t="s">
        <v>290</v>
      </c>
      <c r="B260" s="5">
        <v>31</v>
      </c>
      <c r="C260" s="6" t="s">
        <v>291</v>
      </c>
      <c r="D260" s="7">
        <v>2700</v>
      </c>
      <c r="E260" s="8" t="str">
        <f t="shared" si="6"/>
        <v/>
      </c>
      <c r="G260" t="s">
        <v>12</v>
      </c>
    </row>
    <row r="261" spans="1:7" x14ac:dyDescent="0.25">
      <c r="A261" t="s">
        <v>756</v>
      </c>
      <c r="B261" s="5">
        <v>1</v>
      </c>
      <c r="C261" s="6" t="s">
        <v>483</v>
      </c>
      <c r="E261" s="8" t="str">
        <f t="shared" si="6"/>
        <v/>
      </c>
      <c r="G261" t="s">
        <v>285</v>
      </c>
    </row>
    <row r="262" spans="1:7" ht="45" x14ac:dyDescent="0.25">
      <c r="A262" t="s">
        <v>110</v>
      </c>
      <c r="B262" s="5">
        <v>55</v>
      </c>
      <c r="C262" s="6" t="s">
        <v>111</v>
      </c>
      <c r="D262" s="7">
        <v>10700</v>
      </c>
      <c r="E262" s="8">
        <f t="shared" si="6"/>
        <v>1.3551401869158874E-2</v>
      </c>
      <c r="F262" s="7">
        <v>3600</v>
      </c>
      <c r="G262" t="s">
        <v>112</v>
      </c>
    </row>
    <row r="263" spans="1:7" ht="30" x14ac:dyDescent="0.25">
      <c r="A263" s="13" t="s">
        <v>757</v>
      </c>
      <c r="B263" s="10">
        <v>1</v>
      </c>
      <c r="C263" s="9" t="s">
        <v>499</v>
      </c>
      <c r="D263" s="12"/>
      <c r="E263" s="8" t="str">
        <f t="shared" si="6"/>
        <v/>
      </c>
      <c r="F263" s="12"/>
      <c r="G263" s="13" t="s">
        <v>15</v>
      </c>
    </row>
    <row r="264" spans="1:7" x14ac:dyDescent="0.25">
      <c r="A264" t="s">
        <v>758</v>
      </c>
      <c r="B264" s="5">
        <v>1</v>
      </c>
      <c r="C264" s="6" t="s">
        <v>508</v>
      </c>
      <c r="E264" s="8" t="str">
        <f t="shared" si="6"/>
        <v/>
      </c>
      <c r="G264" t="s">
        <v>281</v>
      </c>
    </row>
    <row r="265" spans="1:7" x14ac:dyDescent="0.25">
      <c r="A265" t="s">
        <v>484</v>
      </c>
      <c r="B265" s="5"/>
      <c r="C265" s="6" t="s">
        <v>67</v>
      </c>
      <c r="D265" s="7">
        <v>560</v>
      </c>
      <c r="E265" s="8">
        <f t="shared" si="6"/>
        <v>0.26964285714285713</v>
      </c>
      <c r="F265" s="7">
        <v>45</v>
      </c>
      <c r="G265" t="s">
        <v>281</v>
      </c>
    </row>
    <row r="266" spans="1:7" ht="75" x14ac:dyDescent="0.25">
      <c r="A266" t="s">
        <v>626</v>
      </c>
      <c r="B266" s="5">
        <v>18</v>
      </c>
      <c r="C266" s="6" t="s">
        <v>627</v>
      </c>
      <c r="E266" s="8" t="str">
        <f t="shared" ref="E266:E329" si="7">IF(F266&gt;0,MAX(0.35-F266/D266,0),"")</f>
        <v/>
      </c>
      <c r="G266" t="s">
        <v>23</v>
      </c>
    </row>
    <row r="267" spans="1:7" x14ac:dyDescent="0.25">
      <c r="A267" t="s">
        <v>546</v>
      </c>
      <c r="B267" s="5"/>
      <c r="C267" s="6" t="s">
        <v>67</v>
      </c>
      <c r="D267" s="7">
        <v>169.6</v>
      </c>
      <c r="E267" s="8" t="str">
        <f t="shared" si="7"/>
        <v/>
      </c>
      <c r="G267" t="s">
        <v>88</v>
      </c>
    </row>
    <row r="268" spans="1:7" ht="30" x14ac:dyDescent="0.25">
      <c r="A268" t="s">
        <v>120</v>
      </c>
      <c r="B268" s="5">
        <v>109</v>
      </c>
      <c r="C268" s="6" t="s">
        <v>121</v>
      </c>
      <c r="D268" s="7">
        <v>9900</v>
      </c>
      <c r="E268" s="8">
        <f t="shared" si="7"/>
        <v>0.33838383838383834</v>
      </c>
      <c r="F268" s="7">
        <v>115</v>
      </c>
      <c r="G268" t="s">
        <v>32</v>
      </c>
    </row>
    <row r="269" spans="1:7" x14ac:dyDescent="0.25">
      <c r="A269" t="s">
        <v>532</v>
      </c>
      <c r="B269" s="5">
        <v>26</v>
      </c>
      <c r="C269" s="6" t="s">
        <v>533</v>
      </c>
      <c r="D269" s="7">
        <v>203.9999</v>
      </c>
      <c r="E269" s="8" t="str">
        <f t="shared" si="7"/>
        <v/>
      </c>
      <c r="G269" t="s">
        <v>285</v>
      </c>
    </row>
    <row r="270" spans="1:7" ht="60" x14ac:dyDescent="0.25">
      <c r="A270" t="s">
        <v>690</v>
      </c>
      <c r="B270" s="5">
        <v>5</v>
      </c>
      <c r="C270" s="6" t="s">
        <v>691</v>
      </c>
      <c r="E270" s="8" t="str">
        <f t="shared" si="7"/>
        <v/>
      </c>
      <c r="G270" t="s">
        <v>71</v>
      </c>
    </row>
    <row r="271" spans="1:7" ht="45" x14ac:dyDescent="0.25">
      <c r="A271" t="s">
        <v>321</v>
      </c>
      <c r="B271" s="5">
        <v>2</v>
      </c>
      <c r="C271" s="6" t="s">
        <v>322</v>
      </c>
      <c r="D271" s="7">
        <v>2099.9999899999998</v>
      </c>
      <c r="E271" s="8" t="str">
        <f t="shared" si="7"/>
        <v/>
      </c>
      <c r="G271" t="s">
        <v>12</v>
      </c>
    </row>
    <row r="272" spans="1:7" ht="30" x14ac:dyDescent="0.25">
      <c r="A272" t="s">
        <v>42</v>
      </c>
      <c r="B272" s="5">
        <v>5</v>
      </c>
      <c r="C272" s="6" t="s">
        <v>43</v>
      </c>
      <c r="D272" s="7">
        <v>42600</v>
      </c>
      <c r="E272" s="8">
        <f t="shared" si="7"/>
        <v>3.7793427230046917E-2</v>
      </c>
      <c r="F272" s="7">
        <v>13300</v>
      </c>
      <c r="G272" t="s">
        <v>9</v>
      </c>
    </row>
    <row r="273" spans="1:7" x14ac:dyDescent="0.25">
      <c r="A273" t="s">
        <v>538</v>
      </c>
      <c r="B273" s="5">
        <v>12</v>
      </c>
      <c r="C273" s="6" t="s">
        <v>539</v>
      </c>
      <c r="D273" s="7">
        <v>195.3</v>
      </c>
      <c r="E273" s="8" t="str">
        <f t="shared" si="7"/>
        <v/>
      </c>
      <c r="G273" t="s">
        <v>150</v>
      </c>
    </row>
    <row r="274" spans="1:7" ht="75" x14ac:dyDescent="0.25">
      <c r="A274" t="s">
        <v>579</v>
      </c>
      <c r="B274" s="5">
        <v>12</v>
      </c>
      <c r="C274" s="6" t="s">
        <v>580</v>
      </c>
      <c r="D274" s="7">
        <v>46</v>
      </c>
      <c r="E274" s="8" t="str">
        <f t="shared" si="7"/>
        <v/>
      </c>
      <c r="G274" t="s">
        <v>281</v>
      </c>
    </row>
    <row r="275" spans="1:7" x14ac:dyDescent="0.25">
      <c r="A275" t="s">
        <v>358</v>
      </c>
      <c r="B275" s="5">
        <v>17</v>
      </c>
      <c r="C275" s="6" t="s">
        <v>359</v>
      </c>
      <c r="D275" s="7">
        <v>1600</v>
      </c>
      <c r="E275" s="8">
        <f t="shared" si="7"/>
        <v>0</v>
      </c>
      <c r="F275" s="7">
        <v>581</v>
      </c>
      <c r="G275" t="s">
        <v>35</v>
      </c>
    </row>
    <row r="276" spans="1:7" ht="30" x14ac:dyDescent="0.25">
      <c r="A276" t="s">
        <v>300</v>
      </c>
      <c r="B276" s="5">
        <v>20</v>
      </c>
      <c r="C276" s="6" t="s">
        <v>301</v>
      </c>
      <c r="D276" s="7">
        <v>2500</v>
      </c>
      <c r="E276" s="8" t="str">
        <f t="shared" si="7"/>
        <v/>
      </c>
      <c r="G276" t="s">
        <v>35</v>
      </c>
    </row>
    <row r="277" spans="1:7" x14ac:dyDescent="0.25">
      <c r="A277" t="s">
        <v>230</v>
      </c>
      <c r="B277" s="5">
        <v>6</v>
      </c>
      <c r="C277" s="6" t="s">
        <v>231</v>
      </c>
      <c r="D277" s="7">
        <v>4099.9989999999998</v>
      </c>
      <c r="E277" s="8">
        <f t="shared" si="7"/>
        <v>0.27682925044615864</v>
      </c>
      <c r="F277" s="7">
        <v>300</v>
      </c>
      <c r="G277" t="s">
        <v>15</v>
      </c>
    </row>
    <row r="278" spans="1:7" ht="45" x14ac:dyDescent="0.25">
      <c r="A278" t="s">
        <v>595</v>
      </c>
      <c r="B278" s="5">
        <v>2</v>
      </c>
      <c r="C278" s="6" t="s">
        <v>434</v>
      </c>
      <c r="D278" s="7">
        <v>3.1</v>
      </c>
      <c r="E278" s="8" t="str">
        <f t="shared" si="7"/>
        <v/>
      </c>
      <c r="G278" t="s">
        <v>71</v>
      </c>
    </row>
    <row r="279" spans="1:7" ht="30" x14ac:dyDescent="0.25">
      <c r="A279" t="s">
        <v>270</v>
      </c>
      <c r="B279" s="5">
        <v>27</v>
      </c>
      <c r="C279" s="6" t="s">
        <v>271</v>
      </c>
      <c r="D279" s="7">
        <v>3200</v>
      </c>
      <c r="E279" s="8" t="str">
        <f t="shared" si="7"/>
        <v/>
      </c>
      <c r="G279" t="s">
        <v>35</v>
      </c>
    </row>
    <row r="280" spans="1:7" x14ac:dyDescent="0.25">
      <c r="A280" t="s">
        <v>255</v>
      </c>
      <c r="B280" s="5">
        <v>5</v>
      </c>
      <c r="C280" s="6" t="s">
        <v>256</v>
      </c>
      <c r="D280" s="7">
        <v>3500</v>
      </c>
      <c r="E280" s="8" t="str">
        <f t="shared" si="7"/>
        <v/>
      </c>
      <c r="G280" t="s">
        <v>9</v>
      </c>
    </row>
    <row r="281" spans="1:7" x14ac:dyDescent="0.25">
      <c r="A281" t="s">
        <v>628</v>
      </c>
      <c r="B281" s="5">
        <v>18</v>
      </c>
      <c r="C281" s="6" t="s">
        <v>629</v>
      </c>
      <c r="E281" s="8" t="str">
        <f t="shared" si="7"/>
        <v/>
      </c>
      <c r="G281" t="s">
        <v>169</v>
      </c>
    </row>
    <row r="282" spans="1:7" x14ac:dyDescent="0.25">
      <c r="A282" t="s">
        <v>437</v>
      </c>
      <c r="B282" s="5"/>
      <c r="C282" s="6" t="s">
        <v>67</v>
      </c>
      <c r="D282" s="7">
        <v>790</v>
      </c>
      <c r="E282" s="8" t="str">
        <f t="shared" si="7"/>
        <v/>
      </c>
      <c r="G282" t="s">
        <v>85</v>
      </c>
    </row>
    <row r="283" spans="1:7" x14ac:dyDescent="0.25">
      <c r="A283" t="s">
        <v>44</v>
      </c>
      <c r="B283" s="5">
        <v>135</v>
      </c>
      <c r="C283" s="6" t="s">
        <v>45</v>
      </c>
      <c r="D283" s="7">
        <v>40200</v>
      </c>
      <c r="E283" s="8" t="str">
        <f t="shared" si="7"/>
        <v/>
      </c>
      <c r="G283" t="s">
        <v>12</v>
      </c>
    </row>
    <row r="284" spans="1:7" ht="30" x14ac:dyDescent="0.25">
      <c r="A284" t="s">
        <v>10</v>
      </c>
      <c r="B284" s="5">
        <v>181</v>
      </c>
      <c r="C284" s="6" t="s">
        <v>11</v>
      </c>
      <c r="D284" s="7">
        <v>193586.53846153847</v>
      </c>
      <c r="E284" s="8" t="str">
        <f t="shared" si="7"/>
        <v/>
      </c>
      <c r="G284" t="s">
        <v>12</v>
      </c>
    </row>
    <row r="285" spans="1:7" ht="30" x14ac:dyDescent="0.25">
      <c r="A285" t="s">
        <v>77</v>
      </c>
      <c r="B285" s="5">
        <v>7</v>
      </c>
      <c r="C285" s="6" t="s">
        <v>78</v>
      </c>
      <c r="D285" s="7">
        <v>23000</v>
      </c>
      <c r="E285" s="8" t="str">
        <f t="shared" si="7"/>
        <v/>
      </c>
      <c r="G285" t="s">
        <v>12</v>
      </c>
    </row>
    <row r="286" spans="1:7" ht="30" x14ac:dyDescent="0.25">
      <c r="A286" t="s">
        <v>286</v>
      </c>
      <c r="B286" s="5">
        <v>15</v>
      </c>
      <c r="C286" s="6" t="s">
        <v>287</v>
      </c>
      <c r="D286" s="7">
        <v>2800.0000000999999</v>
      </c>
      <c r="E286" s="8" t="str">
        <f t="shared" si="7"/>
        <v/>
      </c>
      <c r="G286" t="s">
        <v>32</v>
      </c>
    </row>
    <row r="287" spans="1:7" ht="45" x14ac:dyDescent="0.25">
      <c r="A287" t="s">
        <v>315</v>
      </c>
      <c r="B287" s="5">
        <v>38</v>
      </c>
      <c r="C287" s="6" t="s">
        <v>316</v>
      </c>
      <c r="D287" s="7">
        <v>2100</v>
      </c>
      <c r="E287" s="8" t="str">
        <f t="shared" si="7"/>
        <v/>
      </c>
      <c r="G287" t="s">
        <v>12</v>
      </c>
    </row>
    <row r="288" spans="1:7" x14ac:dyDescent="0.25">
      <c r="A288" t="s">
        <v>731</v>
      </c>
      <c r="B288" s="5">
        <v>2</v>
      </c>
      <c r="C288" s="6" t="s">
        <v>371</v>
      </c>
      <c r="E288" s="8" t="str">
        <f t="shared" si="7"/>
        <v/>
      </c>
      <c r="G288" t="s">
        <v>32</v>
      </c>
    </row>
    <row r="289" spans="1:7" ht="30" x14ac:dyDescent="0.25">
      <c r="A289" t="s">
        <v>557</v>
      </c>
      <c r="B289" s="5">
        <v>92</v>
      </c>
      <c r="C289" s="9" t="s">
        <v>558</v>
      </c>
      <c r="D289" s="7">
        <v>110</v>
      </c>
      <c r="E289" s="8">
        <f t="shared" si="7"/>
        <v>4.0909090909090895E-2</v>
      </c>
      <c r="F289" s="7">
        <v>34</v>
      </c>
      <c r="G289" t="s">
        <v>176</v>
      </c>
    </row>
    <row r="290" spans="1:7" ht="30" x14ac:dyDescent="0.25">
      <c r="A290" t="s">
        <v>220</v>
      </c>
      <c r="B290" s="5">
        <v>21</v>
      </c>
      <c r="C290" s="6" t="s">
        <v>221</v>
      </c>
      <c r="D290" s="7">
        <v>4200</v>
      </c>
      <c r="E290" s="8">
        <f t="shared" si="7"/>
        <v>0.26071428571428568</v>
      </c>
      <c r="F290" s="7">
        <v>375</v>
      </c>
      <c r="G290" t="s">
        <v>176</v>
      </c>
    </row>
    <row r="291" spans="1:7" x14ac:dyDescent="0.25">
      <c r="A291" t="s">
        <v>215</v>
      </c>
      <c r="B291" s="5"/>
      <c r="C291" s="6" t="s">
        <v>67</v>
      </c>
      <c r="D291" s="7">
        <v>4599.9989999999998</v>
      </c>
      <c r="E291" s="8" t="str">
        <f t="shared" si="7"/>
        <v/>
      </c>
      <c r="G291" t="s">
        <v>176</v>
      </c>
    </row>
    <row r="292" spans="1:7" ht="30" x14ac:dyDescent="0.25">
      <c r="A292" t="s">
        <v>108</v>
      </c>
      <c r="B292" s="5">
        <v>21</v>
      </c>
      <c r="C292" s="6" t="s">
        <v>109</v>
      </c>
      <c r="D292" s="7">
        <v>11000</v>
      </c>
      <c r="E292" s="8" t="str">
        <f t="shared" si="7"/>
        <v/>
      </c>
      <c r="G292" t="s">
        <v>18</v>
      </c>
    </row>
    <row r="293" spans="1:7" ht="75" x14ac:dyDescent="0.25">
      <c r="A293" t="s">
        <v>368</v>
      </c>
      <c r="B293" s="5">
        <v>14</v>
      </c>
      <c r="C293" s="6" t="s">
        <v>369</v>
      </c>
      <c r="D293" s="7">
        <v>1546</v>
      </c>
      <c r="E293" s="8" t="str">
        <f t="shared" si="7"/>
        <v/>
      </c>
      <c r="G293" t="s">
        <v>112</v>
      </c>
    </row>
    <row r="294" spans="1:7" x14ac:dyDescent="0.25">
      <c r="A294" t="s">
        <v>122</v>
      </c>
      <c r="B294" s="5">
        <v>5</v>
      </c>
      <c r="C294" s="6" t="s">
        <v>123</v>
      </c>
      <c r="D294" s="7">
        <v>9899.9989999999998</v>
      </c>
      <c r="E294" s="8" t="str">
        <f t="shared" si="7"/>
        <v/>
      </c>
      <c r="G294" t="s">
        <v>18</v>
      </c>
    </row>
    <row r="295" spans="1:7" x14ac:dyDescent="0.25">
      <c r="A295" t="s">
        <v>408</v>
      </c>
      <c r="B295" s="5">
        <v>22</v>
      </c>
      <c r="C295" s="6" t="s">
        <v>409</v>
      </c>
      <c r="D295" s="7">
        <v>1004.6</v>
      </c>
      <c r="E295" s="8" t="str">
        <f t="shared" si="7"/>
        <v/>
      </c>
      <c r="G295" t="s">
        <v>410</v>
      </c>
    </row>
    <row r="296" spans="1:7" x14ac:dyDescent="0.25">
      <c r="A296" t="s">
        <v>33</v>
      </c>
      <c r="B296" s="5">
        <v>35</v>
      </c>
      <c r="C296" s="6" t="s">
        <v>34</v>
      </c>
      <c r="D296" s="7">
        <v>49000</v>
      </c>
      <c r="E296" s="8" t="str">
        <f t="shared" si="7"/>
        <v/>
      </c>
      <c r="G296" t="s">
        <v>35</v>
      </c>
    </row>
    <row r="297" spans="1:7" x14ac:dyDescent="0.25">
      <c r="A297" t="s">
        <v>268</v>
      </c>
      <c r="B297" s="5">
        <v>51</v>
      </c>
      <c r="C297" s="6" t="s">
        <v>269</v>
      </c>
      <c r="D297" s="7">
        <v>3215</v>
      </c>
      <c r="E297" s="8" t="str">
        <f t="shared" si="7"/>
        <v/>
      </c>
      <c r="G297" t="s">
        <v>23</v>
      </c>
    </row>
    <row r="298" spans="1:7" ht="45" x14ac:dyDescent="0.25">
      <c r="A298" t="s">
        <v>55</v>
      </c>
      <c r="B298" s="5">
        <v>3</v>
      </c>
      <c r="C298" s="6" t="s">
        <v>56</v>
      </c>
      <c r="D298" s="7">
        <v>28800</v>
      </c>
      <c r="E298" s="8">
        <f t="shared" si="7"/>
        <v>0</v>
      </c>
      <c r="F298" s="7">
        <v>10200</v>
      </c>
      <c r="G298" t="s">
        <v>9</v>
      </c>
    </row>
    <row r="299" spans="1:7" ht="60" x14ac:dyDescent="0.25">
      <c r="A299" t="s">
        <v>518</v>
      </c>
      <c r="B299" s="5">
        <v>7</v>
      </c>
      <c r="C299" s="6" t="s">
        <v>519</v>
      </c>
      <c r="D299" s="7">
        <v>269.8</v>
      </c>
      <c r="E299" s="8" t="str">
        <f t="shared" si="7"/>
        <v/>
      </c>
      <c r="G299" t="s">
        <v>32</v>
      </c>
    </row>
    <row r="300" spans="1:7" ht="105" x14ac:dyDescent="0.25">
      <c r="A300" t="s">
        <v>575</v>
      </c>
      <c r="B300" s="5">
        <v>5</v>
      </c>
      <c r="C300" s="6" t="s">
        <v>576</v>
      </c>
      <c r="D300" s="7">
        <v>49.21</v>
      </c>
      <c r="E300" s="8" t="str">
        <f t="shared" si="7"/>
        <v/>
      </c>
      <c r="G300" t="s">
        <v>23</v>
      </c>
    </row>
    <row r="301" spans="1:7" ht="135" x14ac:dyDescent="0.25">
      <c r="A301" t="s">
        <v>480</v>
      </c>
      <c r="B301" s="5">
        <v>20</v>
      </c>
      <c r="C301" s="6" t="s">
        <v>481</v>
      </c>
      <c r="D301" s="7">
        <v>578.4</v>
      </c>
      <c r="E301" s="8">
        <f t="shared" si="7"/>
        <v>0.18644536652835406</v>
      </c>
      <c r="F301" s="7">
        <v>94.6</v>
      </c>
      <c r="G301" t="s">
        <v>88</v>
      </c>
    </row>
    <row r="302" spans="1:7" ht="75" x14ac:dyDescent="0.25">
      <c r="A302" t="s">
        <v>364</v>
      </c>
      <c r="B302" s="5">
        <v>29</v>
      </c>
      <c r="C302" s="6" t="s">
        <v>365</v>
      </c>
      <c r="D302" s="7">
        <v>1599.999</v>
      </c>
      <c r="E302" s="8" t="str">
        <f t="shared" si="7"/>
        <v/>
      </c>
      <c r="G302" t="s">
        <v>71</v>
      </c>
    </row>
    <row r="303" spans="1:7" ht="90" x14ac:dyDescent="0.25">
      <c r="A303" t="s">
        <v>296</v>
      </c>
      <c r="B303" s="5">
        <v>5</v>
      </c>
      <c r="C303" s="6" t="s">
        <v>297</v>
      </c>
      <c r="D303" s="7">
        <v>2615</v>
      </c>
      <c r="E303" s="8" t="str">
        <f t="shared" si="7"/>
        <v/>
      </c>
      <c r="G303" t="s">
        <v>12</v>
      </c>
    </row>
    <row r="304" spans="1:7" ht="45" x14ac:dyDescent="0.25">
      <c r="A304" t="s">
        <v>542</v>
      </c>
      <c r="B304" s="5">
        <v>4</v>
      </c>
      <c r="C304" s="9" t="s">
        <v>543</v>
      </c>
      <c r="D304" s="7">
        <v>185</v>
      </c>
      <c r="E304" s="8" t="str">
        <f t="shared" si="7"/>
        <v/>
      </c>
      <c r="G304" t="s">
        <v>285</v>
      </c>
    </row>
    <row r="305" spans="1:7" ht="45" x14ac:dyDescent="0.25">
      <c r="A305" t="s">
        <v>451</v>
      </c>
      <c r="B305" s="5"/>
      <c r="C305" s="6" t="s">
        <v>67</v>
      </c>
      <c r="D305" s="7">
        <v>688</v>
      </c>
      <c r="E305" s="8" t="str">
        <f t="shared" si="7"/>
        <v/>
      </c>
      <c r="G305" t="s">
        <v>105</v>
      </c>
    </row>
    <row r="306" spans="1:7" ht="90" x14ac:dyDescent="0.25">
      <c r="A306" t="s">
        <v>684</v>
      </c>
      <c r="B306" s="5">
        <v>6</v>
      </c>
      <c r="C306" s="6" t="s">
        <v>685</v>
      </c>
      <c r="E306" s="8" t="str">
        <f t="shared" si="7"/>
        <v/>
      </c>
      <c r="G306" t="s">
        <v>23</v>
      </c>
    </row>
    <row r="307" spans="1:7" ht="60" x14ac:dyDescent="0.25">
      <c r="A307" t="s">
        <v>413</v>
      </c>
      <c r="B307" s="5">
        <v>10</v>
      </c>
      <c r="C307" s="6" t="s">
        <v>414</v>
      </c>
      <c r="D307" s="7">
        <v>992.9</v>
      </c>
      <c r="E307" s="8" t="str">
        <f t="shared" si="7"/>
        <v/>
      </c>
      <c r="G307" t="s">
        <v>169</v>
      </c>
    </row>
    <row r="308" spans="1:7" ht="75" x14ac:dyDescent="0.25">
      <c r="A308" t="s">
        <v>540</v>
      </c>
      <c r="B308" s="5">
        <v>2</v>
      </c>
      <c r="C308" s="6" t="s">
        <v>541</v>
      </c>
      <c r="D308" s="7">
        <v>187.7</v>
      </c>
      <c r="E308" s="8" t="str">
        <f t="shared" si="7"/>
        <v/>
      </c>
      <c r="G308" t="s">
        <v>9</v>
      </c>
    </row>
    <row r="309" spans="1:7" ht="90" x14ac:dyDescent="0.25">
      <c r="A309" t="s">
        <v>759</v>
      </c>
      <c r="B309" s="5">
        <v>1</v>
      </c>
      <c r="C309" s="6" t="s">
        <v>483</v>
      </c>
      <c r="E309" s="8" t="str">
        <f t="shared" si="7"/>
        <v/>
      </c>
      <c r="G309" t="s">
        <v>276</v>
      </c>
    </row>
    <row r="310" spans="1:7" ht="90" x14ac:dyDescent="0.25">
      <c r="A310" t="s">
        <v>566</v>
      </c>
      <c r="B310" s="5">
        <v>5</v>
      </c>
      <c r="C310" s="6" t="s">
        <v>567</v>
      </c>
      <c r="D310" s="7">
        <v>82</v>
      </c>
      <c r="E310" s="8" t="str">
        <f t="shared" si="7"/>
        <v/>
      </c>
      <c r="G310" t="s">
        <v>88</v>
      </c>
    </row>
    <row r="311" spans="1:7" ht="60" x14ac:dyDescent="0.25">
      <c r="A311" t="s">
        <v>277</v>
      </c>
      <c r="B311" s="5">
        <v>5</v>
      </c>
      <c r="C311" s="6" t="s">
        <v>278</v>
      </c>
      <c r="D311" s="7">
        <v>3059</v>
      </c>
      <c r="E311" s="8" t="str">
        <f t="shared" si="7"/>
        <v/>
      </c>
      <c r="G311" t="s">
        <v>150</v>
      </c>
    </row>
    <row r="312" spans="1:7" ht="75" x14ac:dyDescent="0.25">
      <c r="A312" t="s">
        <v>486</v>
      </c>
      <c r="B312" s="5">
        <v>3</v>
      </c>
      <c r="C312" s="6" t="s">
        <v>487</v>
      </c>
      <c r="D312" s="7">
        <v>539</v>
      </c>
      <c r="E312" s="8" t="str">
        <f t="shared" si="7"/>
        <v/>
      </c>
      <c r="G312" t="s">
        <v>410</v>
      </c>
    </row>
    <row r="313" spans="1:7" ht="75" x14ac:dyDescent="0.25">
      <c r="A313" t="s">
        <v>447</v>
      </c>
      <c r="B313" s="5">
        <v>13</v>
      </c>
      <c r="C313" s="6" t="s">
        <v>448</v>
      </c>
      <c r="D313" s="7">
        <v>712</v>
      </c>
      <c r="E313" s="8" t="str">
        <f t="shared" si="7"/>
        <v/>
      </c>
      <c r="G313" t="s">
        <v>285</v>
      </c>
    </row>
    <row r="314" spans="1:7" ht="45" x14ac:dyDescent="0.25">
      <c r="A314" t="s">
        <v>366</v>
      </c>
      <c r="B314" s="5">
        <v>20</v>
      </c>
      <c r="C314" s="6" t="s">
        <v>367</v>
      </c>
      <c r="D314" s="7">
        <v>1573</v>
      </c>
      <c r="E314" s="8" t="str">
        <f t="shared" si="7"/>
        <v/>
      </c>
      <c r="G314" t="s">
        <v>12</v>
      </c>
    </row>
    <row r="315" spans="1:7" ht="45" x14ac:dyDescent="0.25">
      <c r="A315" s="13" t="s">
        <v>668</v>
      </c>
      <c r="B315" s="5">
        <v>9</v>
      </c>
      <c r="C315" s="6" t="s">
        <v>669</v>
      </c>
      <c r="E315" s="8" t="str">
        <f t="shared" si="7"/>
        <v/>
      </c>
      <c r="G315" t="s">
        <v>9</v>
      </c>
    </row>
    <row r="316" spans="1:7" ht="45" x14ac:dyDescent="0.25">
      <c r="A316" t="s">
        <v>388</v>
      </c>
      <c r="B316" s="5">
        <v>7</v>
      </c>
      <c r="C316" s="6" t="s">
        <v>389</v>
      </c>
      <c r="D316" s="7">
        <v>1260</v>
      </c>
      <c r="E316" s="8" t="str">
        <f t="shared" si="7"/>
        <v/>
      </c>
      <c r="G316" t="s">
        <v>9</v>
      </c>
    </row>
    <row r="317" spans="1:7" ht="30" x14ac:dyDescent="0.25">
      <c r="A317" t="s">
        <v>478</v>
      </c>
      <c r="B317" s="5">
        <v>15</v>
      </c>
      <c r="C317" s="6" t="s">
        <v>479</v>
      </c>
      <c r="D317" s="7">
        <v>582.9</v>
      </c>
      <c r="E317" s="8" t="str">
        <f t="shared" si="7"/>
        <v/>
      </c>
      <c r="G317" t="s">
        <v>9</v>
      </c>
    </row>
    <row r="318" spans="1:7" ht="45" x14ac:dyDescent="0.25">
      <c r="A318" t="s">
        <v>415</v>
      </c>
      <c r="B318" s="5">
        <v>33</v>
      </c>
      <c r="C318" s="6" t="s">
        <v>416</v>
      </c>
      <c r="D318" s="7">
        <v>977</v>
      </c>
      <c r="E318" s="8" t="str">
        <f t="shared" si="7"/>
        <v/>
      </c>
      <c r="G318" t="s">
        <v>417</v>
      </c>
    </row>
    <row r="319" spans="1:7" x14ac:dyDescent="0.25">
      <c r="A319" t="s">
        <v>199</v>
      </c>
      <c r="B319" s="5">
        <v>46</v>
      </c>
      <c r="C319" s="6" t="s">
        <v>200</v>
      </c>
      <c r="D319" s="7">
        <v>5100</v>
      </c>
      <c r="E319" s="8" t="str">
        <f t="shared" si="7"/>
        <v/>
      </c>
      <c r="G319" t="s">
        <v>88</v>
      </c>
    </row>
    <row r="320" spans="1:7" ht="45" x14ac:dyDescent="0.25">
      <c r="A320" t="s">
        <v>732</v>
      </c>
      <c r="B320" s="5">
        <v>2</v>
      </c>
      <c r="C320" s="6" t="s">
        <v>733</v>
      </c>
      <c r="E320" s="8" t="str">
        <f t="shared" si="7"/>
        <v/>
      </c>
      <c r="G320" t="s">
        <v>71</v>
      </c>
    </row>
    <row r="321" spans="1:7" ht="30" x14ac:dyDescent="0.25">
      <c r="A321" t="s">
        <v>238</v>
      </c>
      <c r="B321" s="5">
        <v>3</v>
      </c>
      <c r="C321" s="6" t="s">
        <v>227</v>
      </c>
      <c r="D321" s="7">
        <v>3900</v>
      </c>
      <c r="E321" s="8" t="str">
        <f t="shared" si="7"/>
        <v/>
      </c>
      <c r="G321" t="s">
        <v>9</v>
      </c>
    </row>
    <row r="322" spans="1:7" ht="45" x14ac:dyDescent="0.25">
      <c r="A322" t="s">
        <v>649</v>
      </c>
      <c r="B322" s="5">
        <v>11</v>
      </c>
      <c r="C322" s="6" t="s">
        <v>650</v>
      </c>
      <c r="E322" s="8" t="str">
        <f t="shared" si="7"/>
        <v/>
      </c>
      <c r="G322" t="s">
        <v>35</v>
      </c>
    </row>
    <row r="323" spans="1:7" ht="45" x14ac:dyDescent="0.25">
      <c r="A323" t="s">
        <v>714</v>
      </c>
      <c r="B323" s="5">
        <v>3</v>
      </c>
      <c r="C323" s="6" t="s">
        <v>715</v>
      </c>
      <c r="D323" s="12"/>
      <c r="E323" s="8" t="str">
        <f t="shared" si="7"/>
        <v/>
      </c>
      <c r="F323" s="12"/>
      <c r="G323" t="s">
        <v>65</v>
      </c>
    </row>
    <row r="324" spans="1:7" ht="60" x14ac:dyDescent="0.25">
      <c r="A324" t="s">
        <v>760</v>
      </c>
      <c r="B324" s="5">
        <v>1</v>
      </c>
      <c r="C324" s="6" t="s">
        <v>483</v>
      </c>
      <c r="E324" s="8" t="str">
        <f t="shared" si="7"/>
        <v/>
      </c>
      <c r="G324" t="s">
        <v>88</v>
      </c>
    </row>
    <row r="325" spans="1:7" ht="45" x14ac:dyDescent="0.25">
      <c r="A325" t="s">
        <v>761</v>
      </c>
      <c r="B325" s="5">
        <v>1</v>
      </c>
      <c r="C325" s="6" t="s">
        <v>508</v>
      </c>
      <c r="E325" s="8" t="str">
        <f t="shared" si="7"/>
        <v/>
      </c>
      <c r="G325" t="s">
        <v>32</v>
      </c>
    </row>
    <row r="326" spans="1:7" x14ac:dyDescent="0.25">
      <c r="A326" t="s">
        <v>375</v>
      </c>
      <c r="B326" s="5">
        <v>2</v>
      </c>
      <c r="C326" s="6" t="s">
        <v>371</v>
      </c>
      <c r="D326" s="7">
        <v>1500</v>
      </c>
      <c r="E326" s="8" t="str">
        <f t="shared" si="7"/>
        <v/>
      </c>
      <c r="G326" t="s">
        <v>32</v>
      </c>
    </row>
    <row r="327" spans="1:7" ht="30" x14ac:dyDescent="0.25">
      <c r="A327" s="13" t="s">
        <v>514</v>
      </c>
      <c r="B327" s="5">
        <v>5</v>
      </c>
      <c r="C327" s="6" t="s">
        <v>515</v>
      </c>
      <c r="D327" s="12">
        <v>310</v>
      </c>
      <c r="E327" s="8">
        <f t="shared" si="7"/>
        <v>2.7419354838709664E-2</v>
      </c>
      <c r="F327" s="12">
        <v>100</v>
      </c>
      <c r="G327" t="s">
        <v>417</v>
      </c>
    </row>
    <row r="328" spans="1:7" ht="30" x14ac:dyDescent="0.25">
      <c r="A328" t="s">
        <v>201</v>
      </c>
      <c r="B328" s="5">
        <v>21</v>
      </c>
      <c r="C328" s="6" t="s">
        <v>202</v>
      </c>
      <c r="D328" s="7">
        <v>5099.9989999999998</v>
      </c>
      <c r="E328" s="8" t="str">
        <f t="shared" si="7"/>
        <v/>
      </c>
      <c r="G328" t="s">
        <v>102</v>
      </c>
    </row>
    <row r="329" spans="1:7" ht="60" x14ac:dyDescent="0.25">
      <c r="A329" t="s">
        <v>216</v>
      </c>
      <c r="B329" s="5">
        <v>99</v>
      </c>
      <c r="C329" s="6" t="s">
        <v>217</v>
      </c>
      <c r="D329" s="7">
        <v>4391</v>
      </c>
      <c r="E329" s="8" t="str">
        <f t="shared" si="7"/>
        <v/>
      </c>
      <c r="G329" t="s">
        <v>18</v>
      </c>
    </row>
    <row r="330" spans="1:7" ht="30" x14ac:dyDescent="0.25">
      <c r="A330" t="s">
        <v>431</v>
      </c>
      <c r="B330" s="5">
        <v>30</v>
      </c>
      <c r="C330" s="6" t="s">
        <v>432</v>
      </c>
      <c r="D330" s="7">
        <v>837</v>
      </c>
      <c r="E330" s="8" t="str">
        <f t="shared" ref="E330:E350" si="8">IF(F330&gt;0,MAX(0.35-F330/D330,0),"")</f>
        <v/>
      </c>
      <c r="G330" t="s">
        <v>105</v>
      </c>
    </row>
    <row r="331" spans="1:7" ht="30" x14ac:dyDescent="0.25">
      <c r="A331" t="s">
        <v>288</v>
      </c>
      <c r="B331" s="5">
        <v>18</v>
      </c>
      <c r="C331" s="6" t="s">
        <v>289</v>
      </c>
      <c r="D331" s="7">
        <v>2800</v>
      </c>
      <c r="E331" s="8" t="str">
        <f t="shared" si="8"/>
        <v/>
      </c>
      <c r="G331" t="s">
        <v>15</v>
      </c>
    </row>
    <row r="332" spans="1:7" ht="30" x14ac:dyDescent="0.25">
      <c r="A332" t="s">
        <v>249</v>
      </c>
      <c r="B332" s="5">
        <v>7</v>
      </c>
      <c r="C332" s="6" t="s">
        <v>250</v>
      </c>
      <c r="D332" s="7">
        <v>3600</v>
      </c>
      <c r="E332" s="8" t="str">
        <f t="shared" si="8"/>
        <v/>
      </c>
      <c r="G332" t="s">
        <v>18</v>
      </c>
    </row>
    <row r="333" spans="1:7" ht="45" x14ac:dyDescent="0.25">
      <c r="A333" s="13" t="s">
        <v>762</v>
      </c>
      <c r="B333" s="10">
        <v>1</v>
      </c>
      <c r="C333" s="9" t="s">
        <v>508</v>
      </c>
      <c r="D333" s="12"/>
      <c r="E333" s="8" t="str">
        <f t="shared" si="8"/>
        <v/>
      </c>
      <c r="F333" s="12"/>
      <c r="G333" s="13" t="s">
        <v>71</v>
      </c>
    </row>
    <row r="334" spans="1:7" ht="30" x14ac:dyDescent="0.25">
      <c r="A334" t="s">
        <v>207</v>
      </c>
      <c r="B334" s="5">
        <v>64</v>
      </c>
      <c r="C334" s="9" t="s">
        <v>208</v>
      </c>
      <c r="D334" s="7">
        <v>4899.9999999000001</v>
      </c>
      <c r="E334" s="8">
        <f t="shared" si="8"/>
        <v>0.12551020407705121</v>
      </c>
      <c r="F334" s="7">
        <v>1100</v>
      </c>
      <c r="G334" t="s">
        <v>105</v>
      </c>
    </row>
    <row r="335" spans="1:7" ht="45" x14ac:dyDescent="0.25">
      <c r="A335" t="s">
        <v>159</v>
      </c>
      <c r="B335" s="5">
        <v>46</v>
      </c>
      <c r="C335" s="6" t="s">
        <v>160</v>
      </c>
      <c r="D335" s="7">
        <v>7166</v>
      </c>
      <c r="E335" s="8" t="str">
        <f t="shared" si="8"/>
        <v/>
      </c>
      <c r="G335" t="s">
        <v>85</v>
      </c>
    </row>
    <row r="336" spans="1:7" ht="30" x14ac:dyDescent="0.25">
      <c r="A336" s="13" t="s">
        <v>763</v>
      </c>
      <c r="B336" s="10">
        <v>1</v>
      </c>
      <c r="C336" s="9" t="s">
        <v>483</v>
      </c>
      <c r="D336" s="12"/>
      <c r="E336" s="8" t="str">
        <f t="shared" si="8"/>
        <v/>
      </c>
      <c r="F336" s="12"/>
      <c r="G336" s="13" t="s">
        <v>52</v>
      </c>
    </row>
    <row r="337" spans="1:7" x14ac:dyDescent="0.25">
      <c r="A337" t="s">
        <v>716</v>
      </c>
      <c r="B337" s="5">
        <v>3</v>
      </c>
      <c r="C337" s="6" t="s">
        <v>717</v>
      </c>
      <c r="E337" s="8" t="str">
        <f t="shared" si="8"/>
        <v/>
      </c>
      <c r="G337" t="s">
        <v>102</v>
      </c>
    </row>
    <row r="338" spans="1:7" ht="30" x14ac:dyDescent="0.25">
      <c r="A338" t="s">
        <v>241</v>
      </c>
      <c r="B338" s="5">
        <v>4</v>
      </c>
      <c r="C338" s="6" t="s">
        <v>242</v>
      </c>
      <c r="D338" s="7">
        <v>3800</v>
      </c>
      <c r="E338" s="8">
        <f t="shared" si="8"/>
        <v>6.052631578947365E-2</v>
      </c>
      <c r="F338" s="7">
        <v>1100</v>
      </c>
      <c r="G338" t="s">
        <v>9</v>
      </c>
    </row>
    <row r="339" spans="1:7" x14ac:dyDescent="0.25">
      <c r="A339" t="s">
        <v>505</v>
      </c>
      <c r="B339" s="5">
        <v>18</v>
      </c>
      <c r="C339" s="6" t="s">
        <v>506</v>
      </c>
      <c r="D339" s="7">
        <v>396.19299999999998</v>
      </c>
      <c r="E339" s="8" t="str">
        <f t="shared" si="8"/>
        <v/>
      </c>
      <c r="G339" t="s">
        <v>9</v>
      </c>
    </row>
    <row r="340" spans="1:7" ht="30" x14ac:dyDescent="0.25">
      <c r="A340" t="s">
        <v>392</v>
      </c>
      <c r="B340" s="5">
        <v>37</v>
      </c>
      <c r="C340" s="6" t="s">
        <v>393</v>
      </c>
      <c r="D340" s="7">
        <v>1200</v>
      </c>
      <c r="E340" s="8" t="str">
        <f t="shared" si="8"/>
        <v/>
      </c>
      <c r="G340" t="s">
        <v>32</v>
      </c>
    </row>
    <row r="341" spans="1:7" ht="30" x14ac:dyDescent="0.25">
      <c r="A341" t="s">
        <v>452</v>
      </c>
      <c r="B341" s="5"/>
      <c r="C341" s="6" t="s">
        <v>67</v>
      </c>
      <c r="D341" s="7">
        <v>685</v>
      </c>
      <c r="E341" s="8" t="str">
        <f t="shared" si="8"/>
        <v/>
      </c>
      <c r="G341" t="s">
        <v>102</v>
      </c>
    </row>
    <row r="342" spans="1:7" x14ac:dyDescent="0.25">
      <c r="A342" t="s">
        <v>468</v>
      </c>
      <c r="B342" s="5">
        <v>10</v>
      </c>
      <c r="C342" s="6" t="s">
        <v>469</v>
      </c>
      <c r="D342" s="7">
        <v>641.79999999999995</v>
      </c>
      <c r="E342" s="8" t="str">
        <f t="shared" si="8"/>
        <v/>
      </c>
      <c r="G342" t="s">
        <v>285</v>
      </c>
    </row>
    <row r="343" spans="1:7" x14ac:dyDescent="0.25">
      <c r="A343" t="s">
        <v>718</v>
      </c>
      <c r="B343" s="5">
        <v>3</v>
      </c>
      <c r="C343" s="6" t="s">
        <v>719</v>
      </c>
      <c r="E343" s="8" t="str">
        <f t="shared" si="8"/>
        <v/>
      </c>
      <c r="G343" t="s">
        <v>32</v>
      </c>
    </row>
    <row r="344" spans="1:7" x14ac:dyDescent="0.25">
      <c r="A344" t="s">
        <v>441</v>
      </c>
      <c r="B344" s="5">
        <v>8</v>
      </c>
      <c r="C344" s="6" t="s">
        <v>442</v>
      </c>
      <c r="D344" s="7">
        <v>731</v>
      </c>
      <c r="E344" s="8">
        <f t="shared" si="8"/>
        <v>0.14480164158686729</v>
      </c>
      <c r="F344" s="7">
        <v>150</v>
      </c>
      <c r="G344" t="s">
        <v>71</v>
      </c>
    </row>
    <row r="345" spans="1:7" x14ac:dyDescent="0.25">
      <c r="A345" t="s">
        <v>427</v>
      </c>
      <c r="B345" s="5">
        <v>19</v>
      </c>
      <c r="C345" s="6" t="s">
        <v>428</v>
      </c>
      <c r="D345" s="7">
        <v>855</v>
      </c>
      <c r="E345" s="8" t="str">
        <f t="shared" si="8"/>
        <v/>
      </c>
      <c r="G345" t="s">
        <v>18</v>
      </c>
    </row>
    <row r="346" spans="1:7" x14ac:dyDescent="0.25">
      <c r="A346" t="s">
        <v>143</v>
      </c>
      <c r="B346" s="5">
        <v>12</v>
      </c>
      <c r="C346" s="6" t="s">
        <v>144</v>
      </c>
      <c r="D346" s="7">
        <v>8350</v>
      </c>
      <c r="E346" s="8" t="str">
        <f t="shared" si="8"/>
        <v/>
      </c>
      <c r="G346" t="s">
        <v>32</v>
      </c>
    </row>
    <row r="347" spans="1:7" ht="30" x14ac:dyDescent="0.25">
      <c r="A347" t="s">
        <v>394</v>
      </c>
      <c r="B347" s="5">
        <v>8</v>
      </c>
      <c r="C347" s="6" t="s">
        <v>395</v>
      </c>
      <c r="D347" s="7">
        <v>1199.999</v>
      </c>
      <c r="E347" s="8" t="str">
        <f t="shared" si="8"/>
        <v/>
      </c>
      <c r="G347" t="s">
        <v>396</v>
      </c>
    </row>
    <row r="348" spans="1:7" ht="30" x14ac:dyDescent="0.25">
      <c r="A348" t="s">
        <v>136</v>
      </c>
      <c r="B348" s="5">
        <v>159</v>
      </c>
      <c r="C348" s="6" t="s">
        <v>137</v>
      </c>
      <c r="D348" s="7">
        <v>8640</v>
      </c>
      <c r="E348" s="8" t="str">
        <f t="shared" si="8"/>
        <v/>
      </c>
      <c r="G348" t="s">
        <v>105</v>
      </c>
    </row>
    <row r="349" spans="1:7" ht="30" x14ac:dyDescent="0.25">
      <c r="A349" t="s">
        <v>404</v>
      </c>
      <c r="B349" s="5">
        <v>7</v>
      </c>
      <c r="C349" s="6" t="s">
        <v>405</v>
      </c>
      <c r="D349" s="7">
        <v>1099.999</v>
      </c>
      <c r="E349" s="8" t="str">
        <f t="shared" si="8"/>
        <v/>
      </c>
      <c r="G349" t="s">
        <v>12</v>
      </c>
    </row>
    <row r="350" spans="1:7" x14ac:dyDescent="0.25">
      <c r="A350" t="s">
        <v>443</v>
      </c>
      <c r="B350" s="5">
        <v>5</v>
      </c>
      <c r="C350" s="6" t="s">
        <v>444</v>
      </c>
      <c r="D350" s="7">
        <v>727</v>
      </c>
      <c r="E350" s="8" t="str">
        <f t="shared" si="8"/>
        <v/>
      </c>
      <c r="G350" t="s">
        <v>105</v>
      </c>
    </row>
    <row r="351" spans="1:7" ht="30" x14ac:dyDescent="0.25">
      <c r="A351" t="s">
        <v>596</v>
      </c>
      <c r="B351" s="5">
        <v>14</v>
      </c>
      <c r="C351" s="6" t="s">
        <v>597</v>
      </c>
      <c r="D351" s="7">
        <v>1</v>
      </c>
      <c r="E351" s="8" t="str">
        <f t="shared" ref="E351:E396" si="9">IF(F351&gt;0,MAX(0.35-F351/D351,0),"")</f>
        <v/>
      </c>
      <c r="G351" t="s">
        <v>23</v>
      </c>
    </row>
    <row r="352" spans="1:7" x14ac:dyDescent="0.25">
      <c r="A352" t="s">
        <v>507</v>
      </c>
      <c r="B352" s="5">
        <v>1</v>
      </c>
      <c r="C352" s="6" t="s">
        <v>508</v>
      </c>
      <c r="D352" s="7">
        <v>383</v>
      </c>
      <c r="E352" s="8" t="str">
        <f t="shared" si="9"/>
        <v/>
      </c>
      <c r="G352" t="s">
        <v>12</v>
      </c>
    </row>
    <row r="353" spans="1:7" x14ac:dyDescent="0.25">
      <c r="A353" t="s">
        <v>734</v>
      </c>
      <c r="B353" s="5">
        <v>2</v>
      </c>
      <c r="C353" s="6" t="s">
        <v>735</v>
      </c>
      <c r="E353" s="8" t="str">
        <f t="shared" si="9"/>
        <v/>
      </c>
      <c r="G353" t="s">
        <v>32</v>
      </c>
    </row>
    <row r="354" spans="1:7" ht="30" x14ac:dyDescent="0.25">
      <c r="A354" s="13" t="s">
        <v>420</v>
      </c>
      <c r="B354" s="10"/>
      <c r="C354" s="11"/>
      <c r="D354" s="12">
        <v>960</v>
      </c>
      <c r="E354" s="8" t="str">
        <f t="shared" si="9"/>
        <v/>
      </c>
      <c r="F354" s="12"/>
      <c r="G354" s="13" t="s">
        <v>12</v>
      </c>
    </row>
    <row r="355" spans="1:7" x14ac:dyDescent="0.25">
      <c r="A355" t="s">
        <v>550</v>
      </c>
      <c r="B355" s="5">
        <v>12</v>
      </c>
      <c r="C355" s="6" t="s">
        <v>551</v>
      </c>
      <c r="D355" s="7">
        <v>139</v>
      </c>
      <c r="E355" s="8" t="str">
        <f t="shared" si="9"/>
        <v/>
      </c>
      <c r="G355" t="s">
        <v>68</v>
      </c>
    </row>
    <row r="356" spans="1:7" x14ac:dyDescent="0.25">
      <c r="A356" t="s">
        <v>651</v>
      </c>
      <c r="B356" s="5">
        <v>11</v>
      </c>
      <c r="C356" s="6" t="s">
        <v>652</v>
      </c>
      <c r="E356" s="8" t="str">
        <f t="shared" si="9"/>
        <v/>
      </c>
      <c r="G356" t="s">
        <v>102</v>
      </c>
    </row>
    <row r="357" spans="1:7" x14ac:dyDescent="0.25">
      <c r="A357" t="s">
        <v>573</v>
      </c>
      <c r="B357" s="5">
        <v>4</v>
      </c>
      <c r="C357" s="6" t="s">
        <v>574</v>
      </c>
      <c r="D357" s="7">
        <v>50.8</v>
      </c>
      <c r="E357" s="8" t="str">
        <f t="shared" si="9"/>
        <v/>
      </c>
      <c r="G357" t="s">
        <v>176</v>
      </c>
    </row>
    <row r="358" spans="1:7" ht="30" x14ac:dyDescent="0.25">
      <c r="A358" t="s">
        <v>592</v>
      </c>
      <c r="B358" s="5"/>
      <c r="C358" s="6" t="s">
        <v>67</v>
      </c>
      <c r="D358" s="7">
        <v>16.100000000000001</v>
      </c>
      <c r="E358" s="8" t="str">
        <f t="shared" si="9"/>
        <v/>
      </c>
      <c r="G358" t="s">
        <v>396</v>
      </c>
    </row>
    <row r="359" spans="1:7" x14ac:dyDescent="0.25">
      <c r="A359" t="s">
        <v>203</v>
      </c>
      <c r="B359" s="5">
        <v>4</v>
      </c>
      <c r="C359" s="6" t="s">
        <v>204</v>
      </c>
      <c r="D359" s="7">
        <v>4954</v>
      </c>
      <c r="E359" s="8" t="str">
        <f t="shared" si="9"/>
        <v/>
      </c>
      <c r="G359" t="s">
        <v>52</v>
      </c>
    </row>
    <row r="360" spans="1:7" x14ac:dyDescent="0.25">
      <c r="A360" t="s">
        <v>461</v>
      </c>
      <c r="B360" s="5"/>
      <c r="C360" s="6" t="s">
        <v>67</v>
      </c>
      <c r="D360" s="7">
        <v>651</v>
      </c>
      <c r="E360" s="8" t="str">
        <f t="shared" si="9"/>
        <v/>
      </c>
      <c r="G360" t="s">
        <v>18</v>
      </c>
    </row>
    <row r="361" spans="1:7" x14ac:dyDescent="0.25">
      <c r="A361" s="13" t="s">
        <v>639</v>
      </c>
      <c r="B361" s="10">
        <v>16</v>
      </c>
      <c r="C361" s="16" t="s">
        <v>640</v>
      </c>
      <c r="D361" s="12"/>
      <c r="E361" s="8" t="str">
        <f t="shared" si="9"/>
        <v/>
      </c>
      <c r="F361" s="12"/>
      <c r="G361" s="13" t="s">
        <v>32</v>
      </c>
    </row>
    <row r="362" spans="1:7" x14ac:dyDescent="0.25">
      <c r="A362" t="s">
        <v>720</v>
      </c>
      <c r="B362" s="5">
        <v>3</v>
      </c>
      <c r="C362" s="6" t="s">
        <v>721</v>
      </c>
      <c r="E362" s="8" t="str">
        <f t="shared" si="9"/>
        <v/>
      </c>
      <c r="G362" t="s">
        <v>176</v>
      </c>
    </row>
    <row r="363" spans="1:7" x14ac:dyDescent="0.25">
      <c r="A363" t="s">
        <v>53</v>
      </c>
      <c r="B363" s="5">
        <v>31</v>
      </c>
      <c r="C363" s="6" t="s">
        <v>54</v>
      </c>
      <c r="D363" s="7">
        <v>29000</v>
      </c>
      <c r="E363" s="8" t="str">
        <f t="shared" si="9"/>
        <v/>
      </c>
      <c r="G363" t="s">
        <v>18</v>
      </c>
    </row>
    <row r="364" spans="1:7" x14ac:dyDescent="0.25">
      <c r="A364" t="s">
        <v>496</v>
      </c>
      <c r="B364" s="5">
        <v>19</v>
      </c>
      <c r="C364" s="6" t="s">
        <v>497</v>
      </c>
      <c r="D364" s="7">
        <v>459</v>
      </c>
      <c r="E364" s="8" t="str">
        <f t="shared" si="9"/>
        <v/>
      </c>
      <c r="G364" t="s">
        <v>102</v>
      </c>
    </row>
    <row r="365" spans="1:7" x14ac:dyDescent="0.25">
      <c r="A365" t="s">
        <v>476</v>
      </c>
      <c r="B365" s="5">
        <v>13</v>
      </c>
      <c r="C365" s="6" t="s">
        <v>477</v>
      </c>
      <c r="D365" s="7">
        <v>583.29999999999995</v>
      </c>
      <c r="E365" s="8" t="str">
        <f t="shared" si="9"/>
        <v/>
      </c>
      <c r="G365" t="s">
        <v>71</v>
      </c>
    </row>
    <row r="366" spans="1:7" x14ac:dyDescent="0.25">
      <c r="A366" t="s">
        <v>572</v>
      </c>
      <c r="B366" s="5"/>
      <c r="C366" s="6" t="s">
        <v>67</v>
      </c>
      <c r="D366" s="7">
        <v>53</v>
      </c>
      <c r="E366" s="8">
        <f t="shared" si="9"/>
        <v>0.19905660377358489</v>
      </c>
      <c r="F366" s="7">
        <v>8</v>
      </c>
      <c r="G366" t="s">
        <v>176</v>
      </c>
    </row>
    <row r="367" spans="1:7" x14ac:dyDescent="0.25">
      <c r="A367" t="s">
        <v>411</v>
      </c>
      <c r="B367" s="5">
        <v>4</v>
      </c>
      <c r="C367" s="6" t="s">
        <v>412</v>
      </c>
      <c r="D367" s="7">
        <v>1000</v>
      </c>
      <c r="E367" s="8">
        <f t="shared" si="9"/>
        <v>0.14999999999999997</v>
      </c>
      <c r="F367" s="7">
        <v>200</v>
      </c>
      <c r="G367" t="s">
        <v>189</v>
      </c>
    </row>
    <row r="368" spans="1:7" x14ac:dyDescent="0.25">
      <c r="A368" t="s">
        <v>272</v>
      </c>
      <c r="B368" s="5">
        <v>15</v>
      </c>
      <c r="C368" s="6" t="s">
        <v>273</v>
      </c>
      <c r="D368" s="7">
        <v>3200</v>
      </c>
      <c r="E368" s="8" t="str">
        <f t="shared" si="9"/>
        <v/>
      </c>
      <c r="G368" t="s">
        <v>32</v>
      </c>
    </row>
    <row r="369" spans="1:7" x14ac:dyDescent="0.25">
      <c r="A369" t="s">
        <v>588</v>
      </c>
      <c r="B369" s="5">
        <v>4</v>
      </c>
      <c r="C369" s="6" t="s">
        <v>589</v>
      </c>
      <c r="D369" s="12">
        <v>30.5</v>
      </c>
      <c r="E369" s="8">
        <f t="shared" si="9"/>
        <v>2.2131147540983609E-2</v>
      </c>
      <c r="F369" s="12">
        <v>10</v>
      </c>
      <c r="G369" t="s">
        <v>52</v>
      </c>
    </row>
    <row r="370" spans="1:7" x14ac:dyDescent="0.25">
      <c r="A370" t="s">
        <v>347</v>
      </c>
      <c r="B370" s="5"/>
      <c r="C370" s="6" t="s">
        <v>67</v>
      </c>
      <c r="D370" s="7">
        <v>1799.999</v>
      </c>
      <c r="E370" s="8" t="str">
        <f t="shared" si="9"/>
        <v/>
      </c>
      <c r="G370" t="s">
        <v>12</v>
      </c>
    </row>
    <row r="371" spans="1:7" x14ac:dyDescent="0.25">
      <c r="A371" t="s">
        <v>245</v>
      </c>
      <c r="B371" s="5">
        <v>25</v>
      </c>
      <c r="C371" s="6" t="s">
        <v>246</v>
      </c>
      <c r="D371" s="7">
        <v>3657.2</v>
      </c>
      <c r="E371" s="8" t="str">
        <f t="shared" si="9"/>
        <v/>
      </c>
      <c r="G371" t="s">
        <v>88</v>
      </c>
    </row>
    <row r="372" spans="1:7" x14ac:dyDescent="0.25">
      <c r="A372" t="s">
        <v>348</v>
      </c>
      <c r="B372" s="5">
        <v>42</v>
      </c>
      <c r="C372" s="6" t="s">
        <v>349</v>
      </c>
      <c r="D372" s="7">
        <v>1799.9960000000001</v>
      </c>
      <c r="E372" s="8">
        <f t="shared" si="9"/>
        <v>0.22505527790061752</v>
      </c>
      <c r="F372" s="7">
        <v>224.9</v>
      </c>
      <c r="G372" t="s">
        <v>12</v>
      </c>
    </row>
    <row r="373" spans="1:7" x14ac:dyDescent="0.25">
      <c r="A373" t="s">
        <v>172</v>
      </c>
      <c r="B373" s="5">
        <v>1</v>
      </c>
      <c r="C373" s="6" t="s">
        <v>173</v>
      </c>
      <c r="D373" s="7">
        <v>6399.9998999999998</v>
      </c>
      <c r="E373" s="8" t="str">
        <f t="shared" si="9"/>
        <v/>
      </c>
      <c r="G373" t="s">
        <v>9</v>
      </c>
    </row>
    <row r="374" spans="1:7" x14ac:dyDescent="0.25">
      <c r="A374" t="s">
        <v>666</v>
      </c>
      <c r="B374" s="5">
        <v>10</v>
      </c>
      <c r="C374" s="6" t="s">
        <v>667</v>
      </c>
      <c r="E374" s="8" t="str">
        <f t="shared" si="9"/>
        <v/>
      </c>
      <c r="G374" t="s">
        <v>85</v>
      </c>
    </row>
    <row r="375" spans="1:7" x14ac:dyDescent="0.25">
      <c r="A375" t="s">
        <v>678</v>
      </c>
      <c r="B375" s="5">
        <v>7</v>
      </c>
      <c r="C375" s="6" t="s">
        <v>679</v>
      </c>
      <c r="E375" s="8" t="str">
        <f t="shared" si="9"/>
        <v/>
      </c>
      <c r="G375" t="s">
        <v>12</v>
      </c>
    </row>
    <row r="376" spans="1:7" x14ac:dyDescent="0.25">
      <c r="A376" t="s">
        <v>568</v>
      </c>
      <c r="B376" s="5">
        <v>2</v>
      </c>
      <c r="C376" s="6" t="s">
        <v>569</v>
      </c>
      <c r="D376" s="7">
        <v>79</v>
      </c>
      <c r="E376" s="8">
        <f t="shared" si="9"/>
        <v>0.22594936708860758</v>
      </c>
      <c r="F376" s="7">
        <v>9.8000000000000007</v>
      </c>
      <c r="G376" t="s">
        <v>18</v>
      </c>
    </row>
    <row r="377" spans="1:7" x14ac:dyDescent="0.25">
      <c r="A377" t="s">
        <v>492</v>
      </c>
      <c r="B377" s="5">
        <v>21</v>
      </c>
      <c r="C377" s="6" t="s">
        <v>493</v>
      </c>
      <c r="D377" s="7">
        <v>468</v>
      </c>
      <c r="E377" s="8" t="str">
        <f t="shared" si="9"/>
        <v/>
      </c>
      <c r="G377" t="s">
        <v>71</v>
      </c>
    </row>
    <row r="378" spans="1:7" ht="75" x14ac:dyDescent="0.25">
      <c r="A378" t="s">
        <v>606</v>
      </c>
      <c r="B378" s="5">
        <v>71</v>
      </c>
      <c r="C378" s="6" t="s">
        <v>607</v>
      </c>
      <c r="E378" s="8" t="str">
        <f t="shared" si="9"/>
        <v/>
      </c>
      <c r="G378" t="s">
        <v>71</v>
      </c>
    </row>
    <row r="379" spans="1:7" x14ac:dyDescent="0.25">
      <c r="A379" t="s">
        <v>66</v>
      </c>
      <c r="B379" s="10"/>
      <c r="C379" s="11" t="s">
        <v>67</v>
      </c>
      <c r="D379" s="7">
        <v>26100</v>
      </c>
      <c r="E379" s="8" t="str">
        <f t="shared" si="9"/>
        <v/>
      </c>
      <c r="G379" t="s">
        <v>68</v>
      </c>
    </row>
    <row r="380" spans="1:7" ht="30" x14ac:dyDescent="0.25">
      <c r="A380" t="s">
        <v>292</v>
      </c>
      <c r="B380" s="5">
        <v>4</v>
      </c>
      <c r="C380" s="6" t="s">
        <v>293</v>
      </c>
      <c r="D380" s="7">
        <v>2700</v>
      </c>
      <c r="E380" s="8">
        <f t="shared" si="9"/>
        <v>0.14740740740740738</v>
      </c>
      <c r="F380" s="7">
        <v>547</v>
      </c>
      <c r="G380" t="s">
        <v>9</v>
      </c>
    </row>
    <row r="381" spans="1:7" x14ac:dyDescent="0.25">
      <c r="A381" t="s">
        <v>433</v>
      </c>
      <c r="B381" s="5">
        <v>2</v>
      </c>
      <c r="C381" s="6" t="s">
        <v>434</v>
      </c>
      <c r="D381" s="7">
        <v>825</v>
      </c>
      <c r="E381" s="8" t="str">
        <f t="shared" si="9"/>
        <v/>
      </c>
      <c r="G381" t="s">
        <v>32</v>
      </c>
    </row>
    <row r="382" spans="1:7" x14ac:dyDescent="0.25">
      <c r="A382" t="s">
        <v>764</v>
      </c>
      <c r="B382" s="5">
        <v>1</v>
      </c>
      <c r="C382" s="6" t="s">
        <v>483</v>
      </c>
      <c r="E382" s="8" t="str">
        <f t="shared" si="9"/>
        <v/>
      </c>
      <c r="G382" t="s">
        <v>285</v>
      </c>
    </row>
    <row r="383" spans="1:7" ht="60" x14ac:dyDescent="0.25">
      <c r="A383" t="s">
        <v>333</v>
      </c>
      <c r="B383" s="5">
        <v>52</v>
      </c>
      <c r="C383" s="9" t="s">
        <v>334</v>
      </c>
      <c r="D383" s="7">
        <v>2000</v>
      </c>
      <c r="E383" s="8">
        <f t="shared" si="9"/>
        <v>7.1499999999999952E-2</v>
      </c>
      <c r="F383" s="7">
        <v>557</v>
      </c>
      <c r="G383" t="s">
        <v>9</v>
      </c>
    </row>
    <row r="384" spans="1:7" x14ac:dyDescent="0.25">
      <c r="A384" t="s">
        <v>470</v>
      </c>
      <c r="B384" s="5">
        <v>11</v>
      </c>
      <c r="C384" s="6" t="s">
        <v>471</v>
      </c>
      <c r="D384" s="7">
        <v>623.70000000000005</v>
      </c>
      <c r="E384" s="8" t="str">
        <f t="shared" si="9"/>
        <v/>
      </c>
      <c r="G384" t="s">
        <v>176</v>
      </c>
    </row>
    <row r="385" spans="1:7" ht="45" x14ac:dyDescent="0.25">
      <c r="A385" t="s">
        <v>98</v>
      </c>
      <c r="B385" s="5">
        <v>49</v>
      </c>
      <c r="C385" s="6" t="s">
        <v>99</v>
      </c>
      <c r="D385" s="7">
        <v>12000</v>
      </c>
      <c r="E385" s="8">
        <f t="shared" si="9"/>
        <v>1.6666666666666663E-2</v>
      </c>
      <c r="F385" s="7">
        <v>4000</v>
      </c>
      <c r="G385" t="s">
        <v>9</v>
      </c>
    </row>
    <row r="386" spans="1:7" ht="60" x14ac:dyDescent="0.25">
      <c r="A386" t="s">
        <v>179</v>
      </c>
      <c r="B386" s="5">
        <v>45</v>
      </c>
      <c r="C386" s="6" t="s">
        <v>180</v>
      </c>
      <c r="D386" s="7">
        <v>6100</v>
      </c>
      <c r="E386" s="8" t="str">
        <f t="shared" si="9"/>
        <v/>
      </c>
      <c r="G386" t="s">
        <v>181</v>
      </c>
    </row>
    <row r="387" spans="1:7" x14ac:dyDescent="0.25">
      <c r="A387" t="s">
        <v>534</v>
      </c>
      <c r="B387" s="5">
        <v>3</v>
      </c>
      <c r="C387" s="6" t="s">
        <v>535</v>
      </c>
      <c r="D387" s="7">
        <v>198.4</v>
      </c>
      <c r="E387" s="8" t="str">
        <f t="shared" si="9"/>
        <v/>
      </c>
      <c r="G387" t="s">
        <v>281</v>
      </c>
    </row>
    <row r="388" spans="1:7" s="18" customFormat="1" ht="30" x14ac:dyDescent="0.25">
      <c r="A388" t="s">
        <v>582</v>
      </c>
      <c r="B388" s="5">
        <v>5</v>
      </c>
      <c r="C388" s="6" t="s">
        <v>583</v>
      </c>
      <c r="D388" s="7">
        <v>34</v>
      </c>
      <c r="E388" s="8" t="str">
        <f t="shared" si="9"/>
        <v/>
      </c>
      <c r="F388" s="7"/>
      <c r="G388" t="s">
        <v>15</v>
      </c>
    </row>
    <row r="389" spans="1:7" ht="60" x14ac:dyDescent="0.25">
      <c r="A389" t="s">
        <v>222</v>
      </c>
      <c r="B389" s="5">
        <v>36</v>
      </c>
      <c r="C389" s="6" t="s">
        <v>223</v>
      </c>
      <c r="D389" s="7">
        <v>4199.9999900000003</v>
      </c>
      <c r="E389" s="8" t="str">
        <f t="shared" si="9"/>
        <v/>
      </c>
      <c r="G389" t="s">
        <v>85</v>
      </c>
    </row>
    <row r="390" spans="1:7" x14ac:dyDescent="0.25">
      <c r="A390" t="s">
        <v>653</v>
      </c>
      <c r="B390" s="5">
        <v>11</v>
      </c>
      <c r="C390" s="6" t="s">
        <v>654</v>
      </c>
      <c r="E390" s="8" t="str">
        <f t="shared" si="9"/>
        <v/>
      </c>
      <c r="G390" t="s">
        <v>398</v>
      </c>
    </row>
    <row r="391" spans="1:7" ht="75" x14ac:dyDescent="0.25">
      <c r="A391" t="s">
        <v>376</v>
      </c>
      <c r="B391" s="5">
        <v>37</v>
      </c>
      <c r="C391" s="6" t="s">
        <v>377</v>
      </c>
      <c r="D391" s="7">
        <v>1499.999</v>
      </c>
      <c r="E391" s="8" t="str">
        <f t="shared" si="9"/>
        <v/>
      </c>
      <c r="G391" t="s">
        <v>285</v>
      </c>
    </row>
    <row r="392" spans="1:7" x14ac:dyDescent="0.25">
      <c r="A392" t="s">
        <v>435</v>
      </c>
      <c r="B392" s="5">
        <v>4</v>
      </c>
      <c r="C392" s="6" t="s">
        <v>436</v>
      </c>
      <c r="D392" s="7">
        <v>809</v>
      </c>
      <c r="E392" s="8" t="str">
        <f t="shared" si="9"/>
        <v/>
      </c>
      <c r="G392" t="s">
        <v>23</v>
      </c>
    </row>
    <row r="393" spans="1:7" ht="60" x14ac:dyDescent="0.25">
      <c r="A393" t="s">
        <v>128</v>
      </c>
      <c r="B393" s="5">
        <v>49</v>
      </c>
      <c r="C393" s="6" t="s">
        <v>129</v>
      </c>
      <c r="D393" s="7">
        <v>9000</v>
      </c>
      <c r="E393" s="8" t="str">
        <f t="shared" si="9"/>
        <v/>
      </c>
      <c r="G393" t="s">
        <v>18</v>
      </c>
    </row>
    <row r="394" spans="1:7" s="13" customFormat="1" x14ac:dyDescent="0.25">
      <c r="A394" t="s">
        <v>577</v>
      </c>
      <c r="B394" s="5">
        <v>5</v>
      </c>
      <c r="C394" s="6" t="s">
        <v>578</v>
      </c>
      <c r="D394" s="7">
        <v>48.7</v>
      </c>
      <c r="E394" s="8" t="str">
        <f t="shared" si="9"/>
        <v/>
      </c>
      <c r="F394" s="7"/>
      <c r="G394" t="s">
        <v>18</v>
      </c>
    </row>
    <row r="395" spans="1:7" s="18" customFormat="1" ht="60" x14ac:dyDescent="0.25">
      <c r="A395" t="s">
        <v>308</v>
      </c>
      <c r="B395" s="5">
        <v>75</v>
      </c>
      <c r="C395" s="6" t="s">
        <v>309</v>
      </c>
      <c r="D395" s="7">
        <v>2299.9999990000001</v>
      </c>
      <c r="E395" s="8" t="str">
        <f t="shared" si="9"/>
        <v/>
      </c>
      <c r="F395" s="7"/>
      <c r="G395" t="s">
        <v>310</v>
      </c>
    </row>
    <row r="396" spans="1:7" s="18" customFormat="1" ht="17.25" customHeight="1" x14ac:dyDescent="0.25">
      <c r="A396" t="s">
        <v>239</v>
      </c>
      <c r="B396" s="5">
        <v>102</v>
      </c>
      <c r="C396" s="6" t="s">
        <v>240</v>
      </c>
      <c r="D396" s="7">
        <v>3853</v>
      </c>
      <c r="E396" s="8" t="str">
        <f t="shared" si="9"/>
        <v/>
      </c>
      <c r="F396" s="7"/>
      <c r="G396" s="13" t="s">
        <v>65</v>
      </c>
    </row>
  </sheetData>
  <autoFilter ref="A1:G1">
    <sortState ref="A2:G398">
      <sortCondition ref="A1"/>
    </sortState>
  </autoFilter>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P</dc:creator>
  <cp:lastModifiedBy>Richard P</cp:lastModifiedBy>
  <dcterms:created xsi:type="dcterms:W3CDTF">2016-10-03T21:35:08Z</dcterms:created>
  <dcterms:modified xsi:type="dcterms:W3CDTF">2016-10-12T16:27:35Z</dcterms:modified>
</cp:coreProperties>
</file>